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0580" activeTab="0"/>
  </bookViews>
  <sheets>
    <sheet name="Nejmladší žáci" sheetId="1" r:id="rId1"/>
    <sheet name="Mladší žáci" sheetId="2" r:id="rId2"/>
    <sheet name="Starší žáci" sheetId="3" r:id="rId3"/>
    <sheet name="Dorostenci" sheetId="4" r:id="rId4"/>
  </sheets>
  <definedNames>
    <definedName name="_xlnm.Print_Area" localSheetId="3">'Dorostenci'!$A$4:$G$85</definedName>
    <definedName name="_xlnm.Print_Area" localSheetId="1">'Mladší žáci'!$A$3:$G$50</definedName>
    <definedName name="_xlnm.Print_Area" localSheetId="0">'Nejmladší žáci'!$A$3:$G$7</definedName>
    <definedName name="_xlnm.Print_Area" localSheetId="2">'Starší žáci'!$A$4:$G$9</definedName>
  </definedNames>
  <calcPr fullCalcOnLoad="1"/>
</workbook>
</file>

<file path=xl/sharedStrings.xml><?xml version="1.0" encoding="utf-8"?>
<sst xmlns="http://schemas.openxmlformats.org/spreadsheetml/2006/main" count="1464" uniqueCount="276">
  <si>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</si>
  <si>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</si>
  <si>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</si>
  <si>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</si>
  <si>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</si>
  <si>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</si>
  <si>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</si>
  <si>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</si>
  <si>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BM</t>
  </si>
  <si>
    <t>ZN</t>
  </si>
  <si>
    <t>SKST Hodonín</t>
  </si>
  <si>
    <t>HO</t>
  </si>
  <si>
    <t>KP</t>
  </si>
  <si>
    <t>BV</t>
  </si>
  <si>
    <t>Hromek Filip</t>
  </si>
  <si>
    <t>Kubík Josef</t>
  </si>
  <si>
    <t>Vaculík Miloslav</t>
  </si>
  <si>
    <t>TTC MS Brno</t>
  </si>
  <si>
    <t>Sokol Kobylí</t>
  </si>
  <si>
    <t>TTC Koral Tišnov</t>
  </si>
  <si>
    <t>BO</t>
  </si>
  <si>
    <t>Slovan Hodonín</t>
  </si>
  <si>
    <t>Sokol Vracov</t>
  </si>
  <si>
    <t>Sokol Bzenec</t>
  </si>
  <si>
    <t>Ondrovčák Radek</t>
  </si>
  <si>
    <t>TTC Sokol Znojmo</t>
  </si>
  <si>
    <t>Juras Martin</t>
  </si>
  <si>
    <t>Šefr Filip</t>
  </si>
  <si>
    <t>Skála Radek</t>
  </si>
  <si>
    <t>MSK Břeclav</t>
  </si>
  <si>
    <t>SKST Dubňany</t>
  </si>
  <si>
    <t>Juras Pavel</t>
  </si>
  <si>
    <t>Vacek Jan</t>
  </si>
  <si>
    <t>BK</t>
  </si>
  <si>
    <t>Sokol Klobouky</t>
  </si>
  <si>
    <t>Marek Jan</t>
  </si>
  <si>
    <t>Jiskra Strážnice</t>
  </si>
  <si>
    <t>Morávek Radim</t>
  </si>
  <si>
    <t>Lorenc David</t>
  </si>
  <si>
    <t>Bábíček Radek</t>
  </si>
  <si>
    <t>Látal Roman</t>
  </si>
  <si>
    <t>Rygl Ondřej</t>
  </si>
  <si>
    <t>Svoboda Petr</t>
  </si>
  <si>
    <t>Vybíral Matouš</t>
  </si>
  <si>
    <t>Růžička Filip</t>
  </si>
  <si>
    <t>Podrazil David</t>
  </si>
  <si>
    <t>Dočekal Petr</t>
  </si>
  <si>
    <t>Brhel Štěpán</t>
  </si>
  <si>
    <t>Bruckner Tomáš</t>
  </si>
  <si>
    <t>Benda Vojtěch</t>
  </si>
  <si>
    <t>Bureš Martin</t>
  </si>
  <si>
    <t>Marek Jakub</t>
  </si>
  <si>
    <t>Pijáček Lukáš</t>
  </si>
  <si>
    <t>Pukl Ondřej</t>
  </si>
  <si>
    <t>Skřivánek David</t>
  </si>
  <si>
    <t>Svoboda Jakub</t>
  </si>
  <si>
    <t>Zukal Aleš</t>
  </si>
  <si>
    <t>Petr Michal</t>
  </si>
  <si>
    <t>Skála Marek</t>
  </si>
  <si>
    <t>Ptáček Michal</t>
  </si>
  <si>
    <t>ŽT</t>
  </si>
  <si>
    <t>KST Blansko</t>
  </si>
  <si>
    <t>Dohnal František</t>
  </si>
  <si>
    <t>MK Řeznovice</t>
  </si>
  <si>
    <t>Sokol Vlkoš</t>
  </si>
  <si>
    <t>Bábík Jan</t>
  </si>
  <si>
    <t>Jakubíček Matěj</t>
  </si>
  <si>
    <t>P.</t>
  </si>
  <si>
    <t>M</t>
  </si>
  <si>
    <t>Beránek Pavel</t>
  </si>
  <si>
    <t>Sokol Drnovice</t>
  </si>
  <si>
    <t>Maněk Marek</t>
  </si>
  <si>
    <t>Skoupý Michal</t>
  </si>
  <si>
    <t>Pokorný Martin</t>
  </si>
  <si>
    <t>Sokol Brno I</t>
  </si>
  <si>
    <t>Skoupý Petr</t>
  </si>
  <si>
    <t>Němeček Radek</t>
  </si>
  <si>
    <t>Morávek Jindřich</t>
  </si>
  <si>
    <t>Přikryl Vojtěch</t>
  </si>
  <si>
    <t>Běluša Ondřej</t>
  </si>
  <si>
    <t>VY</t>
  </si>
  <si>
    <t>Lustig Adam</t>
  </si>
  <si>
    <t>Surman Damien</t>
  </si>
  <si>
    <t>Polívka Ondřej</t>
  </si>
  <si>
    <t>Himal Tomáš</t>
  </si>
  <si>
    <t>Koudelka Lukáš</t>
  </si>
  <si>
    <t>Lukjanov Vojtěch</t>
  </si>
  <si>
    <t>SKST Rohatec</t>
  </si>
  <si>
    <t>Čech Jiří</t>
  </si>
  <si>
    <t>Novak Adam</t>
  </si>
  <si>
    <t>Křižka Martin</t>
  </si>
  <si>
    <t>Lunga Jakub</t>
  </si>
  <si>
    <t>Říha Martin</t>
  </si>
  <si>
    <t>Klenovec Ondřej</t>
  </si>
  <si>
    <t>Mikulík Jan</t>
  </si>
  <si>
    <t>Procháska Stanislav</t>
  </si>
  <si>
    <t>Varmuža Mikuláš</t>
  </si>
  <si>
    <t>Dvořák Tomáš</t>
  </si>
  <si>
    <t>Herman František</t>
  </si>
  <si>
    <t>Kučera Ondřej</t>
  </si>
  <si>
    <t>Menšík Vojtěch</t>
  </si>
  <si>
    <t>Příkaský Libor</t>
  </si>
  <si>
    <t>Šubík Jiří</t>
  </si>
  <si>
    <t>Karpíšek Jakub</t>
  </si>
  <si>
    <t>Grabovský Jaroslav</t>
  </si>
  <si>
    <t>Strážnice</t>
  </si>
  <si>
    <t>Dubňany</t>
  </si>
  <si>
    <t>nejml. ž.</t>
  </si>
  <si>
    <t>Poř.</t>
  </si>
  <si>
    <t>Okr.</t>
  </si>
  <si>
    <t>P.t.</t>
  </si>
  <si>
    <t>M.Krumlov</t>
  </si>
  <si>
    <t>Janošek Adam</t>
  </si>
  <si>
    <t>Pecka Karel</t>
  </si>
  <si>
    <t>Pilát Ondřej</t>
  </si>
  <si>
    <t>Hodonín</t>
  </si>
  <si>
    <t>Kvapil Erik</t>
  </si>
  <si>
    <t>30.1.2016</t>
  </si>
  <si>
    <t>Orel Eduard</t>
  </si>
  <si>
    <t>TJ Brno-Bystrc</t>
  </si>
  <si>
    <t>Pluháček Adam</t>
  </si>
  <si>
    <t>Buk Lukáš</t>
  </si>
  <si>
    <t>Zanca Adam</t>
  </si>
  <si>
    <t>Borovička Daniel</t>
  </si>
  <si>
    <t>Žaloudek Lubomír</t>
  </si>
  <si>
    <t>Walsberger Martin</t>
  </si>
  <si>
    <t>Salesko Líšeň</t>
  </si>
  <si>
    <t>Dosedla Martin</t>
  </si>
  <si>
    <t>Navrátil Lukáš</t>
  </si>
  <si>
    <t>Jamný Ondřej</t>
  </si>
  <si>
    <t>Potomák Filip</t>
  </si>
  <si>
    <t>Vajčner Radim</t>
  </si>
  <si>
    <t>Hrozek Jaroslav</t>
  </si>
  <si>
    <t>Nml.ž.</t>
  </si>
  <si>
    <t>Ml.ž.</t>
  </si>
  <si>
    <t>Nespěšný Hynek</t>
  </si>
  <si>
    <t>Karas Lukáš</t>
  </si>
  <si>
    <t>Oškrdal Jan</t>
  </si>
  <si>
    <t>Libánek Ondřej</t>
  </si>
  <si>
    <t>Jahoda Viktor</t>
  </si>
  <si>
    <t>Menšík Ladislav</t>
  </si>
  <si>
    <t>Nesveda David</t>
  </si>
  <si>
    <t>Špaček Štěpán</t>
  </si>
  <si>
    <t>St.ž./3</t>
  </si>
  <si>
    <t>Dor</t>
  </si>
  <si>
    <t>Baník Mikulčice</t>
  </si>
  <si>
    <t>Durda Vojtěch</t>
  </si>
  <si>
    <t>SKST Nový Lískovec</t>
  </si>
  <si>
    <t>Valuch David</t>
  </si>
  <si>
    <t>Horníček Lukáš</t>
  </si>
  <si>
    <t>Franta Adam</t>
  </si>
  <si>
    <t>Fučík Jakub</t>
  </si>
  <si>
    <t>Zukal Filip</t>
  </si>
  <si>
    <t>Hrnčíř Leoš</t>
  </si>
  <si>
    <t>Cvingráf Adam</t>
  </si>
  <si>
    <t>Adámek Jan</t>
  </si>
  <si>
    <t>Herman Jaroslav</t>
  </si>
  <si>
    <t>Kubíček David</t>
  </si>
  <si>
    <t>Dostál Daniel</t>
  </si>
  <si>
    <t>Dostál Dominik</t>
  </si>
  <si>
    <t>Chevalier Matthias</t>
  </si>
  <si>
    <t>Imrich Martin</t>
  </si>
  <si>
    <t>Sokol Josefov</t>
  </si>
  <si>
    <t>Andrešič Adam</t>
  </si>
  <si>
    <t>Klimeš Jakub</t>
  </si>
  <si>
    <t>Beneš Lukáš</t>
  </si>
  <si>
    <t>Petržilka Karel</t>
  </si>
  <si>
    <t>Krištof Lukáš</t>
  </si>
  <si>
    <t>Jurný Tomáš</t>
  </si>
  <si>
    <t>Kurdiovský Matěj</t>
  </si>
  <si>
    <t>Sluka Tomáš</t>
  </si>
  <si>
    <t>Olejníček Martin</t>
  </si>
  <si>
    <t>Válek Jakub</t>
  </si>
  <si>
    <t>Tichý Filip</t>
  </si>
  <si>
    <t>22.10.2016</t>
  </si>
  <si>
    <t>5.11.2016</t>
  </si>
  <si>
    <t>Brno</t>
  </si>
  <si>
    <t>Žáček Michal</t>
  </si>
  <si>
    <t>Svoboda Ondřej</t>
  </si>
  <si>
    <t>Havránek Lukáš</t>
  </si>
  <si>
    <t>Ruber Matyáš</t>
  </si>
  <si>
    <t>Tomek Radek</t>
  </si>
  <si>
    <t>Metelka Jan</t>
  </si>
  <si>
    <t>Streit Petr</t>
  </si>
  <si>
    <t>Krejčíř Lukáš</t>
  </si>
  <si>
    <t>Lesovský Tadeáš</t>
  </si>
  <si>
    <t>Polák Jan</t>
  </si>
  <si>
    <t>Kysela Štěpán</t>
  </si>
  <si>
    <t>Špaček Jakub</t>
  </si>
  <si>
    <t>Lapčík Ondřej</t>
  </si>
  <si>
    <t>Štěpánek Ondřej</t>
  </si>
  <si>
    <t>Svoboda Pavel</t>
  </si>
  <si>
    <t>Sokol Líšeň</t>
  </si>
  <si>
    <t>Novák Tomáš</t>
  </si>
  <si>
    <t>Kocman Tomáš</t>
  </si>
  <si>
    <t>Steinhauser Jan</t>
  </si>
  <si>
    <t>TJ Lažánky</t>
  </si>
  <si>
    <t>Kankia Dominik</t>
  </si>
  <si>
    <t>Salajka Tomáš</t>
  </si>
  <si>
    <t>TJ Jevišovka-Drnholec</t>
  </si>
  <si>
    <t>Klímek Ondřej</t>
  </si>
  <si>
    <t>Kuchařič Jiří</t>
  </si>
  <si>
    <t>Baník Ratíškovice</t>
  </si>
  <si>
    <t>Hradil Kryštof</t>
  </si>
  <si>
    <t>Géci Jiří</t>
  </si>
  <si>
    <t>Juthner Dominik</t>
  </si>
  <si>
    <t>Kubát Kryštof</t>
  </si>
  <si>
    <t>Koumar Radim</t>
  </si>
  <si>
    <t>Špaček Filip</t>
  </si>
  <si>
    <t>Kluger Marek</t>
  </si>
  <si>
    <t>Kosík Jakub</t>
  </si>
  <si>
    <t>Adamov</t>
  </si>
  <si>
    <t>19.2.2017</t>
  </si>
  <si>
    <t>2.4.2017</t>
  </si>
  <si>
    <t>Hnát Adam</t>
  </si>
  <si>
    <t>Něnička Adam</t>
  </si>
  <si>
    <t>mladší ž.</t>
  </si>
  <si>
    <t>Šereš Samuel</t>
  </si>
  <si>
    <t>Kovařík Petr</t>
  </si>
  <si>
    <t>Fojt Tomáš</t>
  </si>
  <si>
    <t>Spartak Adamov</t>
  </si>
  <si>
    <t>Dlouhý Jakub</t>
  </si>
  <si>
    <t>Búřil Lukáš</t>
  </si>
  <si>
    <t>Kolář Jaromír</t>
  </si>
  <si>
    <t>Krejčí David</t>
  </si>
  <si>
    <t>Macháček Filip</t>
  </si>
  <si>
    <t>Kunštát</t>
  </si>
  <si>
    <t>TJ Pálava Mikulov</t>
  </si>
  <si>
    <t>Holíček Tomáš</t>
  </si>
  <si>
    <t>Sokol Bučovice</t>
  </si>
  <si>
    <t>Mikulinec Matěj</t>
  </si>
  <si>
    <t>Havránek Ondřej</t>
  </si>
  <si>
    <t>Novotný Tomáš</t>
  </si>
  <si>
    <t>Řepa František</t>
  </si>
  <si>
    <t>Theuer Tomáš</t>
  </si>
  <si>
    <t>Fojt Marek</t>
  </si>
  <si>
    <t>Macháň David</t>
  </si>
  <si>
    <t>Sova Jan</t>
  </si>
  <si>
    <t>Hoch Vítek</t>
  </si>
  <si>
    <t>Harna Václav</t>
  </si>
  <si>
    <t>Řehoř Michal</t>
  </si>
  <si>
    <t>Letovice</t>
  </si>
  <si>
    <t>Chlup Dominik</t>
  </si>
  <si>
    <t>Macuch Martin</t>
  </si>
  <si>
    <t>Lehocký Vojtěch</t>
  </si>
  <si>
    <t>Lisý Tomáš</t>
  </si>
  <si>
    <t>Hofman Marek</t>
  </si>
  <si>
    <t>Vavřínek Daniel</t>
  </si>
  <si>
    <t>Pyrochta David</t>
  </si>
  <si>
    <t>Vymazal Rostislav</t>
  </si>
  <si>
    <t>Rudice</t>
  </si>
  <si>
    <t>Sedláček Filip</t>
  </si>
  <si>
    <t>Šujan Petr</t>
  </si>
  <si>
    <t>Válek Šimon</t>
  </si>
  <si>
    <t>Paleczek Samuel</t>
  </si>
  <si>
    <t>Daněk Miroslav</t>
  </si>
  <si>
    <t>Vondráček Matyáš</t>
  </si>
  <si>
    <t>Handlar Jiří</t>
  </si>
  <si>
    <t>Oleksík Martin</t>
  </si>
  <si>
    <t>Jílek Jakub</t>
  </si>
  <si>
    <t>Haluza Tomáš</t>
  </si>
  <si>
    <t>Linger Martin</t>
  </si>
  <si>
    <t>Matonoha Karel</t>
  </si>
  <si>
    <t>Sedlák Samuel</t>
  </si>
  <si>
    <t>Cvrkal Richard</t>
  </si>
  <si>
    <t>Fenyk Michal</t>
  </si>
  <si>
    <t>Šlampa Jan</t>
  </si>
  <si>
    <t>NASAZOVACÍ ŽEBŘÍČEK DOROSTENCŮ 2016 - 2017</t>
  </si>
  <si>
    <t>NASAZOVACÍ ŽEBŘÍČEK DOROSTENCŮ</t>
  </si>
  <si>
    <t>NASAZOVACÍ ŽEBŘÍČEK STARŠÍCH ŽÁKŮ 2016 - 2017</t>
  </si>
  <si>
    <t>NASAZOVACÍ ŽEBŘÍČEK STARŠÍCH ŽÁKŮ</t>
  </si>
  <si>
    <t>NASAZOVACÍ ŽEBŘÍČEK MLADŠÍCH ŽÁKŮ 2016 - 2017</t>
  </si>
  <si>
    <t>NASAZOVACÍ ŽEBŘÍČEK MLADŠÍCH ŽÁKŮ</t>
  </si>
  <si>
    <t>NASAZOVACÍ ŽEBŘÍČEK NEJMLADŠÍCH ŽÁKŮ 2016 - 2017</t>
  </si>
  <si>
    <t>NASAZOVACÍ ŽEBŘÍČEK NEJMLADŠÍCH ŽÁKŮ</t>
  </si>
  <si>
    <t>Přikryl Lukáš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</si>
</sst>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[$-405]d\.\ mmmm\ yyyy"/>
    <numFmt numFmtId="182" formatCode="000\ 00"/>
    <numFmt numFmtId="183" formatCode="0.0"/>
  </numFmts>
  <fonts count="48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4" fontId="2" fillId="0" borderId="21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14" fontId="2" fillId="0" borderId="10" xfId="0" applyNumberFormat="1" applyFont="1" applyBorder="1" applyAlignment="1">
      <alignment/>
    </xf>
    <xf numFmtId="180" fontId="2" fillId="0" borderId="30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49" applyNumberFormat="1" applyFont="1" applyAlignment="1">
      <alignment/>
      <protection/>
    </xf>
    <xf numFmtId="0" fontId="4" fillId="0" borderId="0" xfId="49" applyNumberFormat="1" applyFont="1" applyAlignment="1">
      <alignment/>
      <protection/>
    </xf>
    <xf numFmtId="0" fontId="45" fillId="0" borderId="32" xfId="0" applyFont="1" applyBorder="1" applyAlignment="1">
      <alignment/>
    </xf>
    <xf numFmtId="0" fontId="44" fillId="0" borderId="3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44" fillId="0" borderId="29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35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0" fillId="0" borderId="3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4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0" borderId="40" xfId="49" applyNumberFormat="1" applyFont="1" applyFill="1" applyBorder="1" applyAlignment="1">
      <alignment/>
      <protection/>
    </xf>
    <xf numFmtId="0" fontId="0" fillId="0" borderId="41" xfId="49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34" xfId="0" applyNumberFormat="1" applyFill="1" applyBorder="1" applyAlignment="1">
      <alignment/>
    </xf>
    <xf numFmtId="0" fontId="44" fillId="0" borderId="34" xfId="0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44" fillId="0" borderId="33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44" fillId="0" borderId="42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4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4" fillId="0" borderId="31" xfId="0" applyFont="1" applyFill="1" applyBorder="1" applyAlignment="1">
      <alignment/>
    </xf>
    <xf numFmtId="0" fontId="0" fillId="0" borderId="24" xfId="0" applyBorder="1" applyAlignment="1">
      <alignment/>
    </xf>
    <xf numFmtId="0" fontId="45" fillId="0" borderId="44" xfId="0" applyFont="1" applyBorder="1" applyAlignment="1">
      <alignment/>
    </xf>
    <xf numFmtId="0" fontId="46" fillId="0" borderId="44" xfId="0" applyFont="1" applyBorder="1" applyAlignment="1">
      <alignment/>
    </xf>
    <xf numFmtId="0" fontId="0" fillId="0" borderId="17" xfId="0" applyBorder="1" applyAlignment="1">
      <alignment/>
    </xf>
    <xf numFmtId="0" fontId="2" fillId="0" borderId="45" xfId="0" applyFont="1" applyFill="1" applyBorder="1" applyAlignment="1">
      <alignment horizontal="center"/>
    </xf>
    <xf numFmtId="14" fontId="2" fillId="0" borderId="34" xfId="0" applyNumberFormat="1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8" xfId="49" applyNumberFormat="1" applyFont="1" applyFill="1" applyBorder="1" applyAlignment="1">
      <alignment/>
      <protection/>
    </xf>
    <xf numFmtId="0" fontId="0" fillId="0" borderId="36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46" xfId="0" applyNumberForma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47" fillId="0" borderId="40" xfId="0" applyNumberFormat="1" applyFont="1" applyFill="1" applyBorder="1" applyAlignment="1">
      <alignment/>
    </xf>
    <xf numFmtId="0" fontId="47" fillId="0" borderId="41" xfId="0" applyNumberFormat="1" applyFont="1" applyFill="1" applyBorder="1" applyAlignment="1">
      <alignment/>
    </xf>
    <xf numFmtId="0" fontId="47" fillId="0" borderId="38" xfId="0" applyNumberFormat="1" applyFont="1" applyFill="1" applyBorder="1" applyAlignment="1">
      <alignment/>
    </xf>
    <xf numFmtId="0" fontId="0" fillId="0" borderId="42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40" xfId="0" applyNumberFormat="1" applyFill="1" applyBorder="1" applyAlignment="1">
      <alignment/>
    </xf>
    <xf numFmtId="0" fontId="0" fillId="0" borderId="41" xfId="0" applyNumberFormat="1" applyFill="1" applyBorder="1" applyAlignment="1">
      <alignment/>
    </xf>
    <xf numFmtId="0" fontId="0" fillId="0" borderId="38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0" fontId="4" fillId="0" borderId="41" xfId="0" applyNumberFormat="1" applyFont="1" applyBorder="1" applyAlignment="1">
      <alignment/>
    </xf>
    <xf numFmtId="0" fontId="4" fillId="0" borderId="47" xfId="0" applyNumberFormat="1" applyFont="1" applyBorder="1" applyAlignment="1">
      <alignment/>
    </xf>
    <xf numFmtId="0" fontId="0" fillId="0" borderId="17" xfId="0" applyFill="1" applyBorder="1" applyAlignment="1">
      <alignment/>
    </xf>
    <xf numFmtId="180" fontId="2" fillId="0" borderId="48" xfId="0" applyNumberFormat="1" applyFont="1" applyBorder="1" applyAlignment="1">
      <alignment horizontal="center"/>
    </xf>
    <xf numFmtId="14" fontId="2" fillId="0" borderId="49" xfId="0" applyNumberFormat="1" applyFont="1" applyBorder="1" applyAlignment="1">
      <alignment horizontal="center"/>
    </xf>
    <xf numFmtId="14" fontId="2" fillId="0" borderId="50" xfId="0" applyNumberFormat="1" applyFont="1" applyBorder="1" applyAlignment="1">
      <alignment horizontal="center"/>
    </xf>
    <xf numFmtId="0" fontId="0" fillId="0" borderId="32" xfId="0" applyNumberFormat="1" applyFill="1" applyBorder="1" applyAlignment="1">
      <alignment/>
    </xf>
    <xf numFmtId="0" fontId="0" fillId="0" borderId="51" xfId="0" applyNumberFormat="1" applyFill="1" applyBorder="1" applyAlignment="1">
      <alignment/>
    </xf>
    <xf numFmtId="0" fontId="0" fillId="0" borderId="49" xfId="0" applyNumberFormat="1" applyFill="1" applyBorder="1" applyAlignment="1">
      <alignment/>
    </xf>
    <xf numFmtId="0" fontId="0" fillId="0" borderId="51" xfId="0" applyBorder="1" applyAlignment="1">
      <alignment/>
    </xf>
    <xf numFmtId="0" fontId="44" fillId="0" borderId="42" xfId="0" applyFont="1" applyFill="1" applyBorder="1" applyAlignment="1">
      <alignment/>
    </xf>
    <xf numFmtId="0" fontId="44" fillId="0" borderId="21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" fillId="0" borderId="11" xfId="0" applyFont="1" applyBorder="1" applyAlignment="1">
      <alignment/>
    </xf>
    <xf numFmtId="0" fontId="0" fillId="0" borderId="21" xfId="50" applyNumberFormat="1" applyFont="1" applyFill="1" applyBorder="1" applyAlignment="1">
      <alignment/>
      <protection/>
    </xf>
    <xf numFmtId="0" fontId="0" fillId="0" borderId="38" xfId="0" applyFill="1" applyBorder="1" applyAlignment="1">
      <alignment horizontal="right" vertical="center"/>
    </xf>
    <xf numFmtId="2" fontId="47" fillId="0" borderId="40" xfId="0" applyNumberFormat="1" applyFont="1" applyFill="1" applyBorder="1" applyAlignment="1">
      <alignment/>
    </xf>
    <xf numFmtId="2" fontId="47" fillId="0" borderId="41" xfId="0" applyNumberFormat="1" applyFont="1" applyFill="1" applyBorder="1" applyAlignment="1">
      <alignment/>
    </xf>
    <xf numFmtId="2" fontId="47" fillId="0" borderId="38" xfId="0" applyNumberFormat="1" applyFont="1" applyFill="1" applyBorder="1" applyAlignment="1">
      <alignment/>
    </xf>
    <xf numFmtId="0" fontId="4" fillId="0" borderId="55" xfId="0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/>
    </xf>
    <xf numFmtId="2" fontId="4" fillId="0" borderId="47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44" fillId="0" borderId="0" xfId="49" applyNumberFormat="1" applyFont="1" applyBorder="1" applyAlignment="1">
      <alignment/>
      <protection/>
    </xf>
    <xf numFmtId="0" fontId="45" fillId="0" borderId="0" xfId="49" applyNumberFormat="1" applyFont="1" applyBorder="1" applyAlignment="1">
      <alignment/>
      <protection/>
    </xf>
    <xf numFmtId="0" fontId="44" fillId="0" borderId="0" xfId="49" applyNumberFormat="1" applyFont="1" applyFill="1" applyBorder="1" applyAlignment="1">
      <alignment/>
      <protection/>
    </xf>
    <xf numFmtId="0" fontId="0" fillId="0" borderId="0" xfId="49" applyNumberFormat="1" applyFont="1" applyFill="1" applyBorder="1" applyAlignment="1">
      <alignment/>
      <protection/>
    </xf>
    <xf numFmtId="0" fontId="0" fillId="0" borderId="0" xfId="49" applyNumberFormat="1" applyFont="1" applyBorder="1" applyAlignment="1">
      <alignment/>
      <protection/>
    </xf>
    <xf numFmtId="0" fontId="4" fillId="0" borderId="0" xfId="0" applyFont="1" applyBorder="1" applyAlignment="1">
      <alignment horizontal="right"/>
    </xf>
    <xf numFmtId="0" fontId="4" fillId="0" borderId="0" xfId="49" applyNumberFormat="1" applyFont="1" applyBorder="1" applyAlignment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4" fillId="0" borderId="3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5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4" fillId="0" borderId="6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4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" fillId="0" borderId="6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4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66" xfId="0" applyBorder="1" applyAlignment="1">
      <alignment/>
    </xf>
    <xf numFmtId="0" fontId="0" fillId="0" borderId="13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4" fillId="0" borderId="55" xfId="0" applyFont="1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4" fillId="0" borderId="13" xfId="0" applyFont="1" applyBorder="1" applyAlignment="1">
      <alignment/>
    </xf>
    <xf numFmtId="0" fontId="4" fillId="0" borderId="61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0" fillId="0" borderId="59" xfId="0" applyBorder="1" applyAlignment="1">
      <alignment/>
    </xf>
    <xf numFmtId="0" fontId="0" fillId="0" borderId="70" xfId="0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51" xfId="50" applyNumberFormat="1" applyFont="1" applyFill="1" applyBorder="1" applyAlignment="1">
      <alignment/>
      <protection/>
    </xf>
    <xf numFmtId="0" fontId="0" fillId="0" borderId="41" xfId="50" applyNumberFormat="1" applyFont="1" applyFill="1" applyBorder="1" applyAlignment="1">
      <alignment/>
      <protection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4" fillId="0" borderId="38" xfId="0" applyNumberFormat="1" applyFont="1" applyBorder="1" applyAlignment="1">
      <alignment/>
    </xf>
    <xf numFmtId="0" fontId="0" fillId="0" borderId="33" xfId="49" applyNumberFormat="1" applyFont="1" applyFill="1" applyBorder="1" applyAlignment="1">
      <alignment/>
      <protection/>
    </xf>
    <xf numFmtId="0" fontId="0" fillId="0" borderId="34" xfId="49" applyNumberFormat="1" applyFont="1" applyFill="1" applyBorder="1" applyAlignment="1">
      <alignment/>
      <protection/>
    </xf>
    <xf numFmtId="0" fontId="46" fillId="0" borderId="34" xfId="49" applyNumberFormat="1" applyFont="1" applyFill="1" applyBorder="1" applyAlignment="1">
      <alignment/>
      <protection/>
    </xf>
    <xf numFmtId="0" fontId="0" fillId="0" borderId="34" xfId="0" applyFill="1" applyBorder="1" applyAlignment="1">
      <alignment horizontal="center"/>
    </xf>
    <xf numFmtId="0" fontId="27" fillId="0" borderId="34" xfId="56" applyFill="1" applyBorder="1">
      <alignment/>
      <protection/>
    </xf>
    <xf numFmtId="0" fontId="0" fillId="0" borderId="34" xfId="50" applyNumberFormat="1" applyFont="1" applyFill="1" applyBorder="1" applyAlignment="1">
      <alignment/>
      <protection/>
    </xf>
    <xf numFmtId="0" fontId="0" fillId="0" borderId="46" xfId="0" applyBorder="1" applyAlignment="1">
      <alignment/>
    </xf>
    <xf numFmtId="0" fontId="4" fillId="0" borderId="47" xfId="0" applyFont="1" applyBorder="1" applyAlignment="1">
      <alignment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2" xfId="49"/>
    <cellStyle name="normální 2 2" xfId="50"/>
    <cellStyle name="Normální 3" xfId="51"/>
    <cellStyle name="Normální 4" xfId="52"/>
    <cellStyle name="Normální 5" xfId="53"/>
    <cellStyle name="Normální 6" xfId="54"/>
    <cellStyle name="Normální 7" xfId="55"/>
    <cellStyle name="Normální 8" xfId="56"/>
    <cellStyle name="Normální 9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1.7109375" style="0" customWidth="1"/>
    <col min="3" max="3" width="22.28125" style="0" customWidth="1"/>
    <col min="4" max="4" width="5.00390625" style="0" bestFit="1" customWidth="1"/>
    <col min="5" max="5" width="17.8515625" style="0" customWidth="1"/>
    <col min="6" max="6" width="4.7109375" style="0" bestFit="1" customWidth="1"/>
    <col min="7" max="7" width="2.8515625" style="0" bestFit="1" customWidth="1"/>
    <col min="8" max="9" width="7.00390625" style="0" bestFit="1" customWidth="1"/>
    <col min="10" max="10" width="4.00390625" style="0" customWidth="1"/>
    <col min="11" max="11" width="9.140625" style="0" bestFit="1" customWidth="1"/>
    <col min="12" max="12" width="9.57421875" style="0" bestFit="1" customWidth="1"/>
    <col min="13" max="14" width="9.140625" style="0" bestFit="1" customWidth="1"/>
    <col min="15" max="15" width="10.140625" style="0" customWidth="1"/>
    <col min="16" max="16" width="9.140625" style="0" bestFit="1" customWidth="1"/>
    <col min="17" max="18" width="9.57421875" style="0" customWidth="1"/>
  </cols>
  <sheetData>
    <row r="1" spans="1:2" ht="18">
      <c r="A1" s="2" t="s">
        <v>273</v>
      </c>
      <c r="B1" s="2"/>
    </row>
    <row r="2" spans="1:2" ht="18">
      <c r="A2" s="3" t="s">
        <v>274</v>
      </c>
      <c r="B2" s="2"/>
    </row>
    <row r="3" spans="2:18" ht="13.5" customHeight="1" thickBot="1">
      <c r="B3" s="9"/>
      <c r="C3" s="3"/>
      <c r="D3" s="3"/>
      <c r="E3" s="3"/>
      <c r="F3" s="3"/>
      <c r="G3" s="3"/>
      <c r="Q3" s="3"/>
      <c r="R3" s="3"/>
    </row>
    <row r="4" spans="1:20" ht="13.5" thickBot="1">
      <c r="A4" s="180" t="s">
        <v>108</v>
      </c>
      <c r="B4" s="183"/>
      <c r="C4" s="184" t="s">
        <v>1</v>
      </c>
      <c r="D4" s="184" t="s">
        <v>2</v>
      </c>
      <c r="E4" s="184" t="s">
        <v>3</v>
      </c>
      <c r="F4" s="184" t="s">
        <v>109</v>
      </c>
      <c r="G4" s="162" t="s">
        <v>67</v>
      </c>
      <c r="H4" s="165" t="s">
        <v>5</v>
      </c>
      <c r="I4" s="166"/>
      <c r="J4" s="171" t="s">
        <v>110</v>
      </c>
      <c r="K4" s="174" t="s">
        <v>6</v>
      </c>
      <c r="L4" s="175"/>
      <c r="M4" s="175"/>
      <c r="N4" s="175"/>
      <c r="O4" s="175"/>
      <c r="P4" s="175"/>
      <c r="Q4" s="175"/>
      <c r="R4" s="176"/>
      <c r="S4" s="118"/>
      <c r="T4" s="177" t="s">
        <v>7</v>
      </c>
    </row>
    <row r="5" spans="1:20" ht="12.75">
      <c r="A5" s="181"/>
      <c r="B5" s="163"/>
      <c r="C5" s="185"/>
      <c r="D5" s="185"/>
      <c r="E5" s="185"/>
      <c r="F5" s="185"/>
      <c r="G5" s="163"/>
      <c r="H5" s="167"/>
      <c r="I5" s="168"/>
      <c r="J5" s="172"/>
      <c r="K5" s="127" t="s">
        <v>115</v>
      </c>
      <c r="L5" s="14" t="s">
        <v>105</v>
      </c>
      <c r="M5" s="14" t="s">
        <v>106</v>
      </c>
      <c r="N5" s="15" t="s">
        <v>211</v>
      </c>
      <c r="O5" s="19" t="s">
        <v>111</v>
      </c>
      <c r="P5" s="24" t="s">
        <v>176</v>
      </c>
      <c r="Q5" s="36" t="s">
        <v>12</v>
      </c>
      <c r="R5" s="99" t="s">
        <v>60</v>
      </c>
      <c r="S5" s="66" t="s">
        <v>105</v>
      </c>
      <c r="T5" s="178"/>
    </row>
    <row r="6" spans="1:20" ht="13.5" thickBot="1">
      <c r="A6" s="181"/>
      <c r="B6" s="163"/>
      <c r="C6" s="185"/>
      <c r="D6" s="185"/>
      <c r="E6" s="185"/>
      <c r="F6" s="185"/>
      <c r="G6" s="163"/>
      <c r="H6" s="169"/>
      <c r="I6" s="170"/>
      <c r="J6" s="172"/>
      <c r="K6" s="128">
        <v>42617</v>
      </c>
      <c r="L6" s="16" t="s">
        <v>174</v>
      </c>
      <c r="M6" s="16" t="s">
        <v>175</v>
      </c>
      <c r="N6" s="17" t="s">
        <v>212</v>
      </c>
      <c r="O6" s="20" t="s">
        <v>213</v>
      </c>
      <c r="P6" s="25">
        <v>42833</v>
      </c>
      <c r="Q6" s="37">
        <v>42778</v>
      </c>
      <c r="R6" s="100">
        <v>42854</v>
      </c>
      <c r="S6" s="67" t="s">
        <v>117</v>
      </c>
      <c r="T6" s="178"/>
    </row>
    <row r="7" spans="1:21" ht="13.5" thickBot="1">
      <c r="A7" s="182"/>
      <c r="B7" s="164"/>
      <c r="C7" s="186"/>
      <c r="D7" s="186"/>
      <c r="E7" s="186"/>
      <c r="F7" s="186"/>
      <c r="G7" s="164"/>
      <c r="H7" s="31" t="s">
        <v>133</v>
      </c>
      <c r="I7" s="32" t="s">
        <v>134</v>
      </c>
      <c r="J7" s="173"/>
      <c r="K7" s="129"/>
      <c r="L7" s="26"/>
      <c r="M7" s="26"/>
      <c r="N7" s="27"/>
      <c r="O7" s="27"/>
      <c r="P7" s="28"/>
      <c r="Q7" s="26" t="s">
        <v>216</v>
      </c>
      <c r="R7" s="29"/>
      <c r="S7" s="68" t="s">
        <v>107</v>
      </c>
      <c r="T7" s="179"/>
      <c r="U7" s="12"/>
    </row>
    <row r="8" spans="1:20" ht="14.25" customHeight="1" thickTop="1">
      <c r="A8" s="44">
        <v>1</v>
      </c>
      <c r="B8" s="76"/>
      <c r="C8" s="56" t="s">
        <v>47</v>
      </c>
      <c r="D8" s="54">
        <v>2006</v>
      </c>
      <c r="E8" s="54" t="s">
        <v>10</v>
      </c>
      <c r="F8" s="54" t="s">
        <v>11</v>
      </c>
      <c r="G8" s="134" t="s">
        <v>68</v>
      </c>
      <c r="H8" s="78"/>
      <c r="I8" s="58">
        <v>622.9</v>
      </c>
      <c r="J8" s="69">
        <v>5</v>
      </c>
      <c r="K8" s="130">
        <v>60</v>
      </c>
      <c r="L8" s="55">
        <v>60</v>
      </c>
      <c r="M8" s="55">
        <v>56</v>
      </c>
      <c r="N8" s="55">
        <v>60</v>
      </c>
      <c r="O8" s="55"/>
      <c r="P8" s="55"/>
      <c r="Q8" s="55">
        <v>50</v>
      </c>
      <c r="R8" s="79"/>
      <c r="S8" s="119"/>
      <c r="T8" s="112">
        <v>1157.9</v>
      </c>
    </row>
    <row r="9" spans="1:20" ht="14.25" customHeight="1">
      <c r="A9" s="44">
        <v>2</v>
      </c>
      <c r="B9" s="72"/>
      <c r="C9" s="57" t="s">
        <v>77</v>
      </c>
      <c r="D9" s="53">
        <v>2007</v>
      </c>
      <c r="E9" s="53" t="s">
        <v>36</v>
      </c>
      <c r="F9" s="53" t="s">
        <v>11</v>
      </c>
      <c r="G9" s="135" t="s">
        <v>68</v>
      </c>
      <c r="H9" s="60">
        <v>144.68</v>
      </c>
      <c r="I9" s="59">
        <v>363</v>
      </c>
      <c r="J9" s="70">
        <v>5</v>
      </c>
      <c r="K9" s="131"/>
      <c r="L9" s="50"/>
      <c r="M9" s="50">
        <v>50</v>
      </c>
      <c r="N9" s="50">
        <v>52</v>
      </c>
      <c r="O9" s="50">
        <v>58</v>
      </c>
      <c r="P9" s="50">
        <v>56</v>
      </c>
      <c r="Q9" s="50">
        <v>36</v>
      </c>
      <c r="R9" s="74"/>
      <c r="S9" s="120">
        <v>30</v>
      </c>
      <c r="T9" s="113">
        <v>821</v>
      </c>
    </row>
    <row r="10" spans="1:20" ht="14.25" customHeight="1">
      <c r="A10" s="40">
        <v>3</v>
      </c>
      <c r="B10" s="73"/>
      <c r="C10" s="51" t="s">
        <v>62</v>
      </c>
      <c r="D10" s="6">
        <v>2006</v>
      </c>
      <c r="E10" s="6" t="s">
        <v>63</v>
      </c>
      <c r="F10" s="6" t="s">
        <v>20</v>
      </c>
      <c r="G10" s="49" t="s">
        <v>68</v>
      </c>
      <c r="H10" s="60">
        <v>113.56</v>
      </c>
      <c r="I10" s="59">
        <v>147.66</v>
      </c>
      <c r="J10" s="70">
        <v>7</v>
      </c>
      <c r="K10" s="131">
        <v>38</v>
      </c>
      <c r="L10" s="50">
        <v>48</v>
      </c>
      <c r="M10" s="50">
        <v>48</v>
      </c>
      <c r="N10" s="50">
        <v>48</v>
      </c>
      <c r="O10" s="50">
        <v>48</v>
      </c>
      <c r="P10" s="50">
        <v>48</v>
      </c>
      <c r="Q10" s="50">
        <v>30</v>
      </c>
      <c r="R10" s="74"/>
      <c r="S10" s="120"/>
      <c r="T10" s="113">
        <v>540.66</v>
      </c>
    </row>
    <row r="11" spans="1:20" ht="14.25" customHeight="1">
      <c r="A11" s="13">
        <v>4</v>
      </c>
      <c r="B11" s="73"/>
      <c r="C11" s="51" t="s">
        <v>78</v>
      </c>
      <c r="D11" s="6">
        <v>2006</v>
      </c>
      <c r="E11" s="6" t="s">
        <v>61</v>
      </c>
      <c r="F11" s="6" t="s">
        <v>33</v>
      </c>
      <c r="G11" s="49" t="s">
        <v>68</v>
      </c>
      <c r="H11" s="60">
        <v>107.08</v>
      </c>
      <c r="I11" s="59">
        <v>159.18</v>
      </c>
      <c r="J11" s="70">
        <v>7</v>
      </c>
      <c r="K11" s="131">
        <v>35</v>
      </c>
      <c r="L11" s="50">
        <v>38</v>
      </c>
      <c r="M11" s="50">
        <v>34</v>
      </c>
      <c r="N11" s="50">
        <v>44</v>
      </c>
      <c r="O11" s="50">
        <v>43</v>
      </c>
      <c r="P11" s="50">
        <v>43</v>
      </c>
      <c r="Q11" s="50">
        <v>30</v>
      </c>
      <c r="R11" s="74"/>
      <c r="S11" s="120">
        <v>27.5</v>
      </c>
      <c r="T11" s="113">
        <v>524.1800000000001</v>
      </c>
    </row>
    <row r="12" spans="1:20" ht="14.25" customHeight="1">
      <c r="A12" s="13">
        <v>5</v>
      </c>
      <c r="B12" s="73"/>
      <c r="C12" s="51" t="s">
        <v>135</v>
      </c>
      <c r="D12" s="6">
        <v>2006</v>
      </c>
      <c r="E12" s="6" t="s">
        <v>126</v>
      </c>
      <c r="F12" s="6" t="s">
        <v>8</v>
      </c>
      <c r="G12" s="49" t="s">
        <v>68</v>
      </c>
      <c r="H12" s="60">
        <v>93.87</v>
      </c>
      <c r="I12" s="59">
        <v>83</v>
      </c>
      <c r="J12" s="70">
        <v>3</v>
      </c>
      <c r="K12" s="131"/>
      <c r="L12" s="50">
        <v>20</v>
      </c>
      <c r="M12" s="50"/>
      <c r="N12" s="50"/>
      <c r="O12" s="50"/>
      <c r="P12" s="50">
        <v>40</v>
      </c>
      <c r="Q12" s="50">
        <v>36</v>
      </c>
      <c r="R12" s="74"/>
      <c r="S12" s="120">
        <v>29</v>
      </c>
      <c r="T12" s="113">
        <v>339.87</v>
      </c>
    </row>
    <row r="13" spans="1:20" ht="14.25" customHeight="1">
      <c r="A13" s="40">
        <v>6</v>
      </c>
      <c r="B13" s="73"/>
      <c r="C13" s="51" t="s">
        <v>92</v>
      </c>
      <c r="D13" s="6">
        <v>2006</v>
      </c>
      <c r="E13" s="6" t="s">
        <v>21</v>
      </c>
      <c r="F13" s="6" t="s">
        <v>11</v>
      </c>
      <c r="G13" s="49" t="s">
        <v>68</v>
      </c>
      <c r="H13" s="60">
        <v>20.72</v>
      </c>
      <c r="I13" s="59"/>
      <c r="J13" s="70">
        <v>7</v>
      </c>
      <c r="K13" s="131">
        <v>34</v>
      </c>
      <c r="L13" s="50">
        <v>36</v>
      </c>
      <c r="M13" s="50">
        <v>21</v>
      </c>
      <c r="N13" s="50">
        <v>33</v>
      </c>
      <c r="O13" s="50">
        <v>31</v>
      </c>
      <c r="P13" s="50">
        <v>32</v>
      </c>
      <c r="Q13" s="50">
        <v>30</v>
      </c>
      <c r="R13" s="74"/>
      <c r="S13" s="120">
        <v>25.5</v>
      </c>
      <c r="T13" s="113">
        <v>331.72</v>
      </c>
    </row>
    <row r="14" spans="1:20" ht="14.25" customHeight="1">
      <c r="A14" s="13">
        <v>7</v>
      </c>
      <c r="B14" s="73"/>
      <c r="C14" s="51" t="s">
        <v>121</v>
      </c>
      <c r="D14" s="6">
        <v>2006</v>
      </c>
      <c r="E14" s="6" t="s">
        <v>147</v>
      </c>
      <c r="F14" s="6" t="s">
        <v>8</v>
      </c>
      <c r="G14" s="49" t="s">
        <v>68</v>
      </c>
      <c r="H14" s="60">
        <v>12</v>
      </c>
      <c r="I14" s="59"/>
      <c r="J14" s="70">
        <v>6</v>
      </c>
      <c r="K14" s="131">
        <v>28</v>
      </c>
      <c r="L14" s="50">
        <v>28</v>
      </c>
      <c r="M14" s="50">
        <v>30</v>
      </c>
      <c r="N14" s="50">
        <v>34</v>
      </c>
      <c r="O14" s="50">
        <v>40</v>
      </c>
      <c r="P14" s="50">
        <v>45</v>
      </c>
      <c r="Q14" s="50"/>
      <c r="R14" s="74"/>
      <c r="S14" s="120">
        <v>27</v>
      </c>
      <c r="T14" s="113">
        <v>310</v>
      </c>
    </row>
    <row r="15" spans="1:20" ht="14.25" customHeight="1">
      <c r="A15" s="13">
        <v>8</v>
      </c>
      <c r="B15" s="73"/>
      <c r="C15" s="51" t="s">
        <v>96</v>
      </c>
      <c r="D15" s="6">
        <v>2006</v>
      </c>
      <c r="E15" s="6" t="s">
        <v>21</v>
      </c>
      <c r="F15" s="6" t="s">
        <v>11</v>
      </c>
      <c r="G15" s="49" t="s">
        <v>68</v>
      </c>
      <c r="H15" s="60">
        <v>9.33</v>
      </c>
      <c r="I15" s="59"/>
      <c r="J15" s="70">
        <v>7</v>
      </c>
      <c r="K15" s="131">
        <v>21</v>
      </c>
      <c r="L15" s="50">
        <v>14</v>
      </c>
      <c r="M15" s="50">
        <v>23</v>
      </c>
      <c r="N15" s="50">
        <v>24</v>
      </c>
      <c r="O15" s="50">
        <v>33</v>
      </c>
      <c r="P15" s="50">
        <v>31</v>
      </c>
      <c r="Q15" s="50">
        <v>30</v>
      </c>
      <c r="R15" s="74"/>
      <c r="S15" s="120"/>
      <c r="T15" s="113">
        <v>290.33</v>
      </c>
    </row>
    <row r="16" spans="1:20" ht="14.25" customHeight="1">
      <c r="A16" s="40">
        <v>9</v>
      </c>
      <c r="B16" s="73"/>
      <c r="C16" s="51" t="s">
        <v>104</v>
      </c>
      <c r="D16" s="6">
        <v>2008</v>
      </c>
      <c r="E16" s="6" t="s">
        <v>21</v>
      </c>
      <c r="F16" s="6" t="s">
        <v>11</v>
      </c>
      <c r="G16" s="49" t="s">
        <v>68</v>
      </c>
      <c r="H16" s="60">
        <v>4.67</v>
      </c>
      <c r="I16" s="59"/>
      <c r="J16" s="70">
        <v>7</v>
      </c>
      <c r="K16" s="131">
        <v>18</v>
      </c>
      <c r="L16" s="50">
        <v>7</v>
      </c>
      <c r="M16" s="50">
        <v>20</v>
      </c>
      <c r="N16" s="50">
        <v>26</v>
      </c>
      <c r="O16" s="50">
        <v>30</v>
      </c>
      <c r="P16" s="50">
        <v>35</v>
      </c>
      <c r="Q16" s="50">
        <v>20</v>
      </c>
      <c r="R16" s="74"/>
      <c r="S16" s="120">
        <v>28</v>
      </c>
      <c r="T16" s="113">
        <v>256.67</v>
      </c>
    </row>
    <row r="17" spans="1:20" ht="14.25" customHeight="1">
      <c r="A17" s="13">
        <v>10</v>
      </c>
      <c r="B17" s="73"/>
      <c r="C17" s="51" t="s">
        <v>82</v>
      </c>
      <c r="D17" s="6">
        <v>2007</v>
      </c>
      <c r="E17" s="6" t="s">
        <v>10</v>
      </c>
      <c r="F17" s="6" t="s">
        <v>11</v>
      </c>
      <c r="G17" s="49" t="s">
        <v>68</v>
      </c>
      <c r="H17" s="60">
        <v>7</v>
      </c>
      <c r="I17" s="59"/>
      <c r="J17" s="70">
        <v>6</v>
      </c>
      <c r="K17" s="131">
        <v>24</v>
      </c>
      <c r="L17" s="50">
        <v>23</v>
      </c>
      <c r="M17" s="50"/>
      <c r="N17" s="50">
        <v>11</v>
      </c>
      <c r="O17" s="50">
        <v>34</v>
      </c>
      <c r="P17" s="50">
        <v>24</v>
      </c>
      <c r="Q17" s="50">
        <v>20</v>
      </c>
      <c r="R17" s="74"/>
      <c r="S17" s="120">
        <v>26.5</v>
      </c>
      <c r="T17" s="113">
        <v>241</v>
      </c>
    </row>
    <row r="18" spans="1:20" ht="14.25" customHeight="1">
      <c r="A18" s="13">
        <v>11</v>
      </c>
      <c r="B18" s="73"/>
      <c r="C18" s="51" t="s">
        <v>114</v>
      </c>
      <c r="D18" s="6">
        <v>2006</v>
      </c>
      <c r="E18" s="6" t="s">
        <v>34</v>
      </c>
      <c r="F18" s="6" t="s">
        <v>13</v>
      </c>
      <c r="G18" s="49" t="s">
        <v>68</v>
      </c>
      <c r="H18" s="60"/>
      <c r="I18" s="59"/>
      <c r="J18" s="70">
        <v>5</v>
      </c>
      <c r="K18" s="131">
        <v>25</v>
      </c>
      <c r="L18" s="50">
        <v>25</v>
      </c>
      <c r="M18" s="50">
        <v>25</v>
      </c>
      <c r="N18" s="50"/>
      <c r="O18" s="50">
        <v>25</v>
      </c>
      <c r="P18" s="50">
        <v>11</v>
      </c>
      <c r="Q18" s="50"/>
      <c r="R18" s="74"/>
      <c r="S18" s="120">
        <v>26</v>
      </c>
      <c r="T18" s="113">
        <v>200</v>
      </c>
    </row>
    <row r="19" spans="1:20" ht="14.25" customHeight="1">
      <c r="A19" s="40">
        <v>12</v>
      </c>
      <c r="B19" s="73"/>
      <c r="C19" s="51" t="s">
        <v>97</v>
      </c>
      <c r="D19" s="6">
        <v>2006</v>
      </c>
      <c r="E19" s="6" t="s">
        <v>74</v>
      </c>
      <c r="F19" s="6" t="s">
        <v>8</v>
      </c>
      <c r="G19" s="49" t="s">
        <v>68</v>
      </c>
      <c r="H19" s="60"/>
      <c r="I19" s="59"/>
      <c r="J19" s="70">
        <v>3</v>
      </c>
      <c r="K19" s="131">
        <v>26</v>
      </c>
      <c r="L19" s="50">
        <v>26</v>
      </c>
      <c r="M19" s="50"/>
      <c r="N19" s="50"/>
      <c r="O19" s="50"/>
      <c r="P19" s="50"/>
      <c r="Q19" s="50">
        <v>20</v>
      </c>
      <c r="R19" s="74"/>
      <c r="S19" s="120"/>
      <c r="T19" s="113">
        <v>174</v>
      </c>
    </row>
    <row r="20" spans="1:20" ht="14.25" customHeight="1">
      <c r="A20" s="13">
        <v>13</v>
      </c>
      <c r="B20" s="73"/>
      <c r="C20" s="51" t="s">
        <v>169</v>
      </c>
      <c r="D20" s="6">
        <v>2006</v>
      </c>
      <c r="E20" s="6" t="s">
        <v>19</v>
      </c>
      <c r="F20" s="6" t="s">
        <v>20</v>
      </c>
      <c r="G20" s="49" t="s">
        <v>68</v>
      </c>
      <c r="H20" s="60"/>
      <c r="I20" s="59"/>
      <c r="J20" s="70">
        <v>6</v>
      </c>
      <c r="K20" s="131">
        <v>4</v>
      </c>
      <c r="L20" s="50">
        <v>4</v>
      </c>
      <c r="M20" s="50">
        <v>10</v>
      </c>
      <c r="N20" s="50">
        <v>18</v>
      </c>
      <c r="O20" s="50">
        <v>20</v>
      </c>
      <c r="P20" s="50">
        <v>30</v>
      </c>
      <c r="Q20" s="50"/>
      <c r="R20" s="74"/>
      <c r="S20" s="120"/>
      <c r="T20" s="113">
        <v>156</v>
      </c>
    </row>
    <row r="21" spans="1:20" ht="14.25" customHeight="1">
      <c r="A21" s="13">
        <v>14</v>
      </c>
      <c r="B21" s="73"/>
      <c r="C21" s="51" t="s">
        <v>160</v>
      </c>
      <c r="D21" s="6">
        <v>2006</v>
      </c>
      <c r="E21" s="6" t="s">
        <v>74</v>
      </c>
      <c r="F21" s="6" t="s">
        <v>8</v>
      </c>
      <c r="G21" s="49" t="s">
        <v>68</v>
      </c>
      <c r="H21" s="60"/>
      <c r="I21" s="59"/>
      <c r="J21" s="70">
        <v>4</v>
      </c>
      <c r="K21" s="131"/>
      <c r="L21" s="50">
        <v>12</v>
      </c>
      <c r="M21" s="50"/>
      <c r="N21" s="50">
        <v>6</v>
      </c>
      <c r="O21" s="50">
        <v>16</v>
      </c>
      <c r="P21" s="50">
        <v>14</v>
      </c>
      <c r="Q21" s="50"/>
      <c r="R21" s="74"/>
      <c r="S21" s="120">
        <v>24</v>
      </c>
      <c r="T21" s="113">
        <v>96</v>
      </c>
    </row>
    <row r="22" spans="1:20" ht="14.25" customHeight="1">
      <c r="A22" s="40">
        <v>15</v>
      </c>
      <c r="B22" s="73"/>
      <c r="C22" s="51" t="s">
        <v>153</v>
      </c>
      <c r="D22" s="6">
        <v>2006</v>
      </c>
      <c r="E22" s="6" t="s">
        <v>61</v>
      </c>
      <c r="F22" s="6" t="s">
        <v>33</v>
      </c>
      <c r="G22" s="49" t="s">
        <v>68</v>
      </c>
      <c r="H22" s="60">
        <v>12.5</v>
      </c>
      <c r="I22" s="59">
        <v>32</v>
      </c>
      <c r="J22" s="70">
        <v>4</v>
      </c>
      <c r="K22" s="131">
        <v>6</v>
      </c>
      <c r="L22" s="50">
        <v>1</v>
      </c>
      <c r="M22" s="50">
        <v>5</v>
      </c>
      <c r="N22" s="50">
        <v>12</v>
      </c>
      <c r="O22" s="50"/>
      <c r="P22" s="50"/>
      <c r="Q22" s="50"/>
      <c r="R22" s="74"/>
      <c r="S22" s="120">
        <v>22</v>
      </c>
      <c r="T22" s="113">
        <v>80</v>
      </c>
    </row>
    <row r="23" spans="1:20" ht="14.25" customHeight="1">
      <c r="A23" s="13">
        <v>16</v>
      </c>
      <c r="B23" s="73"/>
      <c r="C23" s="51" t="s">
        <v>195</v>
      </c>
      <c r="D23" s="6">
        <v>2006</v>
      </c>
      <c r="E23" s="6" t="s">
        <v>196</v>
      </c>
      <c r="F23" s="6" t="s">
        <v>20</v>
      </c>
      <c r="G23" s="49" t="s">
        <v>68</v>
      </c>
      <c r="H23" s="60"/>
      <c r="I23" s="59"/>
      <c r="J23" s="70">
        <v>3</v>
      </c>
      <c r="K23" s="131"/>
      <c r="L23" s="50">
        <v>5</v>
      </c>
      <c r="M23" s="50"/>
      <c r="N23" s="50">
        <v>14</v>
      </c>
      <c r="O23" s="50"/>
      <c r="P23" s="50"/>
      <c r="Q23" s="50">
        <v>10</v>
      </c>
      <c r="R23" s="74"/>
      <c r="S23" s="120"/>
      <c r="T23" s="113">
        <v>73</v>
      </c>
    </row>
    <row r="24" spans="1:20" ht="14.25" customHeight="1">
      <c r="A24" s="13">
        <v>17</v>
      </c>
      <c r="B24" s="73"/>
      <c r="C24" s="51" t="s">
        <v>151</v>
      </c>
      <c r="D24" s="6">
        <v>2007</v>
      </c>
      <c r="E24" s="6" t="s">
        <v>21</v>
      </c>
      <c r="F24" s="6" t="s">
        <v>11</v>
      </c>
      <c r="G24" s="49" t="s">
        <v>68</v>
      </c>
      <c r="H24" s="60"/>
      <c r="I24" s="59"/>
      <c r="J24" s="70">
        <v>6</v>
      </c>
      <c r="K24" s="131">
        <v>4</v>
      </c>
      <c r="L24" s="50">
        <v>5</v>
      </c>
      <c r="M24" s="50">
        <v>4</v>
      </c>
      <c r="N24" s="50">
        <v>5</v>
      </c>
      <c r="O24" s="50">
        <v>14</v>
      </c>
      <c r="P24" s="50">
        <v>7</v>
      </c>
      <c r="Q24" s="50"/>
      <c r="R24" s="74"/>
      <c r="S24" s="120">
        <v>25</v>
      </c>
      <c r="T24" s="113">
        <v>62</v>
      </c>
    </row>
    <row r="25" spans="1:20" ht="14.25" customHeight="1">
      <c r="A25" s="40">
        <v>18</v>
      </c>
      <c r="B25" s="73"/>
      <c r="C25" s="51" t="s">
        <v>168</v>
      </c>
      <c r="D25" s="6">
        <v>2006</v>
      </c>
      <c r="E25" s="6" t="s">
        <v>19</v>
      </c>
      <c r="F25" s="6" t="s">
        <v>20</v>
      </c>
      <c r="G25" s="49" t="s">
        <v>68</v>
      </c>
      <c r="H25" s="60"/>
      <c r="I25" s="59"/>
      <c r="J25" s="70">
        <v>5</v>
      </c>
      <c r="K25" s="131">
        <v>6</v>
      </c>
      <c r="L25" s="50">
        <v>6</v>
      </c>
      <c r="M25" s="50">
        <v>5</v>
      </c>
      <c r="N25" s="50"/>
      <c r="O25" s="50">
        <v>13</v>
      </c>
      <c r="P25" s="50">
        <v>5</v>
      </c>
      <c r="Q25" s="50"/>
      <c r="R25" s="74"/>
      <c r="S25" s="120"/>
      <c r="T25" s="113">
        <v>60</v>
      </c>
    </row>
    <row r="26" spans="1:20" ht="14.25" customHeight="1">
      <c r="A26" s="13">
        <v>19</v>
      </c>
      <c r="B26" s="73"/>
      <c r="C26" s="51" t="s">
        <v>129</v>
      </c>
      <c r="D26" s="6">
        <v>2008</v>
      </c>
      <c r="E26" s="6" t="s">
        <v>36</v>
      </c>
      <c r="F26" s="6" t="s">
        <v>11</v>
      </c>
      <c r="G26" s="49" t="s">
        <v>68</v>
      </c>
      <c r="H26" s="60">
        <v>4.67</v>
      </c>
      <c r="I26" s="59"/>
      <c r="J26" s="70">
        <v>6</v>
      </c>
      <c r="K26" s="131">
        <v>1</v>
      </c>
      <c r="L26" s="50">
        <v>2</v>
      </c>
      <c r="M26" s="50">
        <v>1</v>
      </c>
      <c r="N26" s="50">
        <v>5</v>
      </c>
      <c r="O26" s="50">
        <v>5</v>
      </c>
      <c r="P26" s="50">
        <v>5</v>
      </c>
      <c r="Q26" s="50"/>
      <c r="R26" s="74"/>
      <c r="S26" s="120">
        <v>20</v>
      </c>
      <c r="T26" s="113">
        <v>38.67</v>
      </c>
    </row>
    <row r="27" spans="1:20" ht="14.25" customHeight="1">
      <c r="A27" s="13">
        <v>20</v>
      </c>
      <c r="B27" s="73"/>
      <c r="C27" s="51" t="s">
        <v>130</v>
      </c>
      <c r="D27" s="6">
        <v>2008</v>
      </c>
      <c r="E27" s="6" t="s">
        <v>36</v>
      </c>
      <c r="F27" s="6" t="s">
        <v>11</v>
      </c>
      <c r="G27" s="49" t="s">
        <v>68</v>
      </c>
      <c r="H27" s="60"/>
      <c r="I27" s="59"/>
      <c r="J27" s="70">
        <v>4</v>
      </c>
      <c r="K27" s="131">
        <v>12</v>
      </c>
      <c r="L27" s="50">
        <v>1</v>
      </c>
      <c r="M27" s="50">
        <v>1</v>
      </c>
      <c r="N27" s="50">
        <v>4</v>
      </c>
      <c r="O27" s="50"/>
      <c r="P27" s="50"/>
      <c r="Q27" s="50"/>
      <c r="R27" s="74"/>
      <c r="S27" s="120">
        <v>22.5</v>
      </c>
      <c r="T27" s="113">
        <v>36</v>
      </c>
    </row>
    <row r="28" spans="1:20" ht="14.25" customHeight="1">
      <c r="A28" s="40">
        <v>20</v>
      </c>
      <c r="B28" s="73"/>
      <c r="C28" s="51" t="s">
        <v>152</v>
      </c>
      <c r="D28" s="6">
        <v>2009</v>
      </c>
      <c r="E28" s="6" t="s">
        <v>61</v>
      </c>
      <c r="F28" s="6" t="s">
        <v>33</v>
      </c>
      <c r="G28" s="49" t="s">
        <v>68</v>
      </c>
      <c r="H28" s="60"/>
      <c r="I28" s="59"/>
      <c r="J28" s="70">
        <v>5</v>
      </c>
      <c r="K28" s="131">
        <v>4</v>
      </c>
      <c r="L28" s="50"/>
      <c r="M28" s="50">
        <v>2</v>
      </c>
      <c r="N28" s="50">
        <v>1</v>
      </c>
      <c r="O28" s="50">
        <v>6</v>
      </c>
      <c r="P28" s="50">
        <v>6</v>
      </c>
      <c r="Q28" s="50"/>
      <c r="R28" s="74"/>
      <c r="S28" s="120">
        <v>23</v>
      </c>
      <c r="T28" s="113">
        <v>36</v>
      </c>
    </row>
    <row r="29" spans="1:20" ht="14.25" customHeight="1">
      <c r="A29" s="13">
        <v>22</v>
      </c>
      <c r="B29" s="73"/>
      <c r="C29" s="51" t="s">
        <v>217</v>
      </c>
      <c r="D29" s="6">
        <v>2006</v>
      </c>
      <c r="E29" s="6" t="s">
        <v>10</v>
      </c>
      <c r="F29" s="6" t="s">
        <v>11</v>
      </c>
      <c r="G29" s="49" t="s">
        <v>68</v>
      </c>
      <c r="H29" s="60"/>
      <c r="I29" s="59"/>
      <c r="J29" s="70">
        <v>5</v>
      </c>
      <c r="K29" s="131">
        <v>5</v>
      </c>
      <c r="L29" s="50">
        <v>5</v>
      </c>
      <c r="M29" s="50">
        <v>4</v>
      </c>
      <c r="N29" s="50"/>
      <c r="O29" s="50">
        <v>2</v>
      </c>
      <c r="P29" s="50">
        <v>2</v>
      </c>
      <c r="Q29" s="50"/>
      <c r="R29" s="74"/>
      <c r="S29" s="120"/>
      <c r="T29" s="113">
        <v>32</v>
      </c>
    </row>
    <row r="30" spans="1:20" ht="14.25" customHeight="1">
      <c r="A30" s="13">
        <v>22</v>
      </c>
      <c r="B30" s="73"/>
      <c r="C30" s="51" t="s">
        <v>218</v>
      </c>
      <c r="D30" s="6">
        <v>2007</v>
      </c>
      <c r="E30" s="6" t="s">
        <v>147</v>
      </c>
      <c r="F30" s="6" t="s">
        <v>8</v>
      </c>
      <c r="G30" s="49" t="s">
        <v>68</v>
      </c>
      <c r="H30" s="60"/>
      <c r="I30" s="59"/>
      <c r="J30" s="70">
        <v>3</v>
      </c>
      <c r="K30" s="131"/>
      <c r="L30" s="50"/>
      <c r="M30" s="50"/>
      <c r="N30" s="50">
        <v>6</v>
      </c>
      <c r="O30" s="50">
        <v>4</v>
      </c>
      <c r="P30" s="50">
        <v>6</v>
      </c>
      <c r="Q30" s="50"/>
      <c r="R30" s="74"/>
      <c r="S30" s="120">
        <v>5</v>
      </c>
      <c r="T30" s="113">
        <v>32</v>
      </c>
    </row>
    <row r="31" spans="1:20" ht="14.25" customHeight="1">
      <c r="A31" s="40">
        <v>22</v>
      </c>
      <c r="B31" s="73"/>
      <c r="C31" s="51" t="s">
        <v>150</v>
      </c>
      <c r="D31" s="6">
        <v>2006</v>
      </c>
      <c r="E31" s="6" t="s">
        <v>17</v>
      </c>
      <c r="F31" s="6" t="s">
        <v>8</v>
      </c>
      <c r="G31" s="49" t="s">
        <v>68</v>
      </c>
      <c r="H31" s="60"/>
      <c r="I31" s="59"/>
      <c r="J31" s="70">
        <v>3</v>
      </c>
      <c r="K31" s="131"/>
      <c r="L31" s="50">
        <v>5</v>
      </c>
      <c r="M31" s="50">
        <v>6</v>
      </c>
      <c r="N31" s="50">
        <v>5</v>
      </c>
      <c r="O31" s="50"/>
      <c r="P31" s="50"/>
      <c r="Q31" s="50"/>
      <c r="R31" s="74"/>
      <c r="S31" s="120">
        <v>21</v>
      </c>
      <c r="T31" s="113">
        <v>32</v>
      </c>
    </row>
    <row r="32" spans="1:20" ht="14.25" customHeight="1">
      <c r="A32" s="13">
        <v>25</v>
      </c>
      <c r="B32" s="73"/>
      <c r="C32" s="51" t="s">
        <v>219</v>
      </c>
      <c r="D32" s="6">
        <v>2006</v>
      </c>
      <c r="E32" s="6" t="s">
        <v>220</v>
      </c>
      <c r="F32" s="6" t="s">
        <v>33</v>
      </c>
      <c r="G32" s="49" t="s">
        <v>68</v>
      </c>
      <c r="H32" s="60"/>
      <c r="I32" s="59"/>
      <c r="J32" s="70">
        <v>3</v>
      </c>
      <c r="K32" s="131"/>
      <c r="L32" s="50"/>
      <c r="M32" s="50"/>
      <c r="N32" s="50">
        <v>4</v>
      </c>
      <c r="O32" s="50">
        <v>4</v>
      </c>
      <c r="P32" s="50">
        <v>4</v>
      </c>
      <c r="Q32" s="50"/>
      <c r="R32" s="74"/>
      <c r="S32" s="120"/>
      <c r="T32" s="113">
        <v>24</v>
      </c>
    </row>
    <row r="33" spans="1:20" ht="14.25" customHeight="1">
      <c r="A33" s="13">
        <v>26</v>
      </c>
      <c r="B33" s="73"/>
      <c r="C33" s="51" t="s">
        <v>165</v>
      </c>
      <c r="D33" s="6">
        <v>2007</v>
      </c>
      <c r="E33" s="6" t="s">
        <v>29</v>
      </c>
      <c r="F33" s="6" t="s">
        <v>13</v>
      </c>
      <c r="G33" s="49" t="s">
        <v>68</v>
      </c>
      <c r="H33" s="60"/>
      <c r="I33" s="59"/>
      <c r="J33" s="70">
        <v>6</v>
      </c>
      <c r="K33" s="131">
        <v>5</v>
      </c>
      <c r="L33" s="50">
        <v>1</v>
      </c>
      <c r="M33" s="50">
        <v>4</v>
      </c>
      <c r="N33" s="50">
        <v>1</v>
      </c>
      <c r="O33" s="50">
        <v>1</v>
      </c>
      <c r="P33" s="50">
        <v>1</v>
      </c>
      <c r="Q33" s="50"/>
      <c r="R33" s="74"/>
      <c r="S33" s="120">
        <v>15.5</v>
      </c>
      <c r="T33" s="113">
        <v>22</v>
      </c>
    </row>
    <row r="34" spans="1:20" ht="14.25" customHeight="1">
      <c r="A34" s="40">
        <v>27</v>
      </c>
      <c r="B34" s="73"/>
      <c r="C34" s="51" t="s">
        <v>131</v>
      </c>
      <c r="D34" s="6">
        <v>2007</v>
      </c>
      <c r="E34" s="6" t="s">
        <v>36</v>
      </c>
      <c r="F34" s="6" t="s">
        <v>11</v>
      </c>
      <c r="G34" s="49" t="s">
        <v>68</v>
      </c>
      <c r="H34" s="60"/>
      <c r="I34" s="59"/>
      <c r="J34" s="70">
        <v>5</v>
      </c>
      <c r="K34" s="131">
        <v>1</v>
      </c>
      <c r="L34" s="50">
        <v>4</v>
      </c>
      <c r="M34" s="50">
        <v>1</v>
      </c>
      <c r="N34" s="50"/>
      <c r="O34" s="50">
        <v>1</v>
      </c>
      <c r="P34" s="50">
        <v>4</v>
      </c>
      <c r="Q34" s="50"/>
      <c r="R34" s="74"/>
      <c r="S34" s="120">
        <v>18</v>
      </c>
      <c r="T34" s="113">
        <v>20</v>
      </c>
    </row>
    <row r="35" spans="1:20" ht="14.25" customHeight="1">
      <c r="A35" s="13">
        <v>27</v>
      </c>
      <c r="B35" s="73"/>
      <c r="C35" s="51" t="s">
        <v>164</v>
      </c>
      <c r="D35" s="6">
        <v>2006</v>
      </c>
      <c r="E35" s="6" t="s">
        <v>64</v>
      </c>
      <c r="F35" s="6" t="s">
        <v>11</v>
      </c>
      <c r="G35" s="49" t="s">
        <v>68</v>
      </c>
      <c r="H35" s="60"/>
      <c r="I35" s="59"/>
      <c r="J35" s="70">
        <v>5</v>
      </c>
      <c r="K35" s="131">
        <v>4</v>
      </c>
      <c r="L35" s="50">
        <v>1</v>
      </c>
      <c r="M35" s="50">
        <v>1</v>
      </c>
      <c r="N35" s="50">
        <v>1</v>
      </c>
      <c r="O35" s="50">
        <v>4</v>
      </c>
      <c r="P35" s="50"/>
      <c r="Q35" s="50"/>
      <c r="R35" s="74"/>
      <c r="S35" s="120">
        <v>19</v>
      </c>
      <c r="T35" s="113">
        <v>20</v>
      </c>
    </row>
    <row r="36" spans="1:20" ht="14.25" customHeight="1">
      <c r="A36" s="13">
        <v>29</v>
      </c>
      <c r="B36" s="73"/>
      <c r="C36" s="51" t="s">
        <v>170</v>
      </c>
      <c r="D36" s="6">
        <v>2006</v>
      </c>
      <c r="E36" s="6" t="s">
        <v>19</v>
      </c>
      <c r="F36" s="6" t="s">
        <v>20</v>
      </c>
      <c r="G36" s="49" t="s">
        <v>68</v>
      </c>
      <c r="H36" s="60"/>
      <c r="I36" s="59"/>
      <c r="J36" s="70">
        <v>2</v>
      </c>
      <c r="K36" s="131">
        <v>3</v>
      </c>
      <c r="L36" s="50">
        <v>5</v>
      </c>
      <c r="M36" s="50"/>
      <c r="N36" s="50"/>
      <c r="O36" s="50"/>
      <c r="P36" s="50"/>
      <c r="Q36" s="50"/>
      <c r="R36" s="74"/>
      <c r="S36" s="120"/>
      <c r="T36" s="113">
        <v>16</v>
      </c>
    </row>
    <row r="37" spans="1:20" ht="14.25" customHeight="1">
      <c r="A37" s="40">
        <v>29</v>
      </c>
      <c r="B37" s="73"/>
      <c r="C37" s="51" t="s">
        <v>252</v>
      </c>
      <c r="D37" s="6">
        <v>2007</v>
      </c>
      <c r="E37" s="6" t="s">
        <v>192</v>
      </c>
      <c r="F37" s="6" t="s">
        <v>8</v>
      </c>
      <c r="G37" s="49" t="s">
        <v>68</v>
      </c>
      <c r="H37" s="60"/>
      <c r="I37" s="59"/>
      <c r="J37" s="70">
        <v>1</v>
      </c>
      <c r="K37" s="131"/>
      <c r="L37" s="50"/>
      <c r="M37" s="50"/>
      <c r="N37" s="50"/>
      <c r="O37" s="50"/>
      <c r="P37" s="50">
        <v>8</v>
      </c>
      <c r="Q37" s="50"/>
      <c r="R37" s="74"/>
      <c r="S37" s="120"/>
      <c r="T37" s="113">
        <v>16</v>
      </c>
    </row>
    <row r="38" spans="1:20" ht="14.25" customHeight="1">
      <c r="A38" s="13">
        <v>31</v>
      </c>
      <c r="B38" s="73"/>
      <c r="C38" s="51" t="s">
        <v>223</v>
      </c>
      <c r="D38" s="6">
        <v>2006</v>
      </c>
      <c r="E38" s="6" t="s">
        <v>220</v>
      </c>
      <c r="F38" s="6" t="s">
        <v>33</v>
      </c>
      <c r="G38" s="49" t="s">
        <v>68</v>
      </c>
      <c r="H38" s="60">
        <v>1.5</v>
      </c>
      <c r="I38" s="59"/>
      <c r="J38" s="70">
        <v>3</v>
      </c>
      <c r="K38" s="131"/>
      <c r="L38" s="50"/>
      <c r="M38" s="50"/>
      <c r="N38" s="50">
        <v>1</v>
      </c>
      <c r="O38" s="50">
        <v>5</v>
      </c>
      <c r="P38" s="50">
        <v>1</v>
      </c>
      <c r="Q38" s="50"/>
      <c r="R38" s="74"/>
      <c r="S38" s="120"/>
      <c r="T38" s="113">
        <v>15.5</v>
      </c>
    </row>
    <row r="39" spans="1:20" ht="14.25" customHeight="1">
      <c r="A39" s="13">
        <v>32</v>
      </c>
      <c r="B39" s="73"/>
      <c r="C39" s="51" t="s">
        <v>222</v>
      </c>
      <c r="D39" s="6">
        <v>2007</v>
      </c>
      <c r="E39" s="6" t="s">
        <v>147</v>
      </c>
      <c r="F39" s="6" t="s">
        <v>8</v>
      </c>
      <c r="G39" s="49" t="s">
        <v>68</v>
      </c>
      <c r="H39" s="60"/>
      <c r="I39" s="59"/>
      <c r="J39" s="70">
        <v>2</v>
      </c>
      <c r="K39" s="131"/>
      <c r="L39" s="50"/>
      <c r="M39" s="50"/>
      <c r="N39" s="50">
        <v>2</v>
      </c>
      <c r="O39" s="50"/>
      <c r="P39" s="50">
        <v>5</v>
      </c>
      <c r="Q39" s="50"/>
      <c r="R39" s="74"/>
      <c r="S39" s="120"/>
      <c r="T39" s="113">
        <v>14</v>
      </c>
    </row>
    <row r="40" spans="1:20" ht="14.25" customHeight="1">
      <c r="A40" s="40">
        <v>33</v>
      </c>
      <c r="B40" s="73"/>
      <c r="C40" s="51" t="s">
        <v>173</v>
      </c>
      <c r="D40" s="6">
        <v>2006</v>
      </c>
      <c r="E40" s="6" t="s">
        <v>29</v>
      </c>
      <c r="F40" s="6" t="s">
        <v>13</v>
      </c>
      <c r="G40" s="49" t="s">
        <v>68</v>
      </c>
      <c r="H40" s="60">
        <v>2.33</v>
      </c>
      <c r="I40" s="59"/>
      <c r="J40" s="70">
        <v>6</v>
      </c>
      <c r="K40" s="131">
        <v>1</v>
      </c>
      <c r="L40" s="50">
        <v>1</v>
      </c>
      <c r="M40" s="50">
        <v>1</v>
      </c>
      <c r="N40" s="50">
        <v>1</v>
      </c>
      <c r="O40" s="50">
        <v>1</v>
      </c>
      <c r="P40" s="50">
        <v>1</v>
      </c>
      <c r="Q40" s="50"/>
      <c r="R40" s="74"/>
      <c r="S40" s="120">
        <v>17</v>
      </c>
      <c r="T40" s="113">
        <v>10.33</v>
      </c>
    </row>
    <row r="41" spans="1:20" ht="14.25" customHeight="1">
      <c r="A41" s="13">
        <v>34</v>
      </c>
      <c r="B41" s="73"/>
      <c r="C41" s="51" t="s">
        <v>161</v>
      </c>
      <c r="D41" s="6">
        <v>2006</v>
      </c>
      <c r="E41" s="6" t="s">
        <v>162</v>
      </c>
      <c r="F41" s="6" t="s">
        <v>11</v>
      </c>
      <c r="G41" s="49" t="s">
        <v>68</v>
      </c>
      <c r="H41" s="60"/>
      <c r="I41" s="59"/>
      <c r="J41" s="70">
        <v>2</v>
      </c>
      <c r="K41" s="131"/>
      <c r="L41" s="50">
        <v>1</v>
      </c>
      <c r="M41" s="50">
        <v>4</v>
      </c>
      <c r="N41" s="50"/>
      <c r="O41" s="50"/>
      <c r="P41" s="50"/>
      <c r="Q41" s="50"/>
      <c r="R41" s="74"/>
      <c r="S41" s="120"/>
      <c r="T41" s="113">
        <v>10</v>
      </c>
    </row>
    <row r="42" spans="1:20" ht="14.25" customHeight="1">
      <c r="A42" s="13">
        <v>34</v>
      </c>
      <c r="B42" s="73"/>
      <c r="C42" s="51" t="s">
        <v>132</v>
      </c>
      <c r="D42" s="6">
        <v>2006</v>
      </c>
      <c r="E42" s="6" t="s">
        <v>70</v>
      </c>
      <c r="F42" s="6" t="s">
        <v>80</v>
      </c>
      <c r="G42" s="49" t="s">
        <v>68</v>
      </c>
      <c r="H42" s="60"/>
      <c r="I42" s="59"/>
      <c r="J42" s="70">
        <v>1</v>
      </c>
      <c r="K42" s="131">
        <v>5</v>
      </c>
      <c r="L42" s="50"/>
      <c r="M42" s="50"/>
      <c r="N42" s="50"/>
      <c r="O42" s="50"/>
      <c r="P42" s="50"/>
      <c r="Q42" s="50"/>
      <c r="R42" s="74"/>
      <c r="S42" s="120"/>
      <c r="T42" s="113">
        <v>10</v>
      </c>
    </row>
    <row r="43" spans="1:20" ht="14.25" customHeight="1">
      <c r="A43" s="40">
        <v>34</v>
      </c>
      <c r="B43" s="73"/>
      <c r="C43" s="207" t="s">
        <v>275</v>
      </c>
      <c r="D43" s="6">
        <v>2010</v>
      </c>
      <c r="E43" s="6" t="s">
        <v>61</v>
      </c>
      <c r="F43" s="6" t="s">
        <v>33</v>
      </c>
      <c r="G43" s="59" t="s">
        <v>68</v>
      </c>
      <c r="H43" s="208"/>
      <c r="I43" s="141"/>
      <c r="J43" s="209">
        <f>COUNT(K43:R43)</f>
        <v>2</v>
      </c>
      <c r="K43" s="131"/>
      <c r="L43" s="50"/>
      <c r="M43" s="50"/>
      <c r="N43" s="50">
        <v>1</v>
      </c>
      <c r="O43" s="50"/>
      <c r="P43" s="50">
        <v>4</v>
      </c>
      <c r="Q43" s="50"/>
      <c r="R43" s="74"/>
      <c r="S43" s="120">
        <v>2.5</v>
      </c>
      <c r="T43" s="113">
        <v>10</v>
      </c>
    </row>
    <row r="44" spans="1:20" ht="14.25" customHeight="1">
      <c r="A44" s="13">
        <v>37</v>
      </c>
      <c r="B44" s="73"/>
      <c r="C44" s="51" t="s">
        <v>198</v>
      </c>
      <c r="D44" s="6">
        <v>2007</v>
      </c>
      <c r="E44" s="6" t="s">
        <v>162</v>
      </c>
      <c r="F44" s="6" t="s">
        <v>11</v>
      </c>
      <c r="G44" s="49" t="s">
        <v>68</v>
      </c>
      <c r="H44" s="60"/>
      <c r="I44" s="59"/>
      <c r="J44" s="70">
        <v>2</v>
      </c>
      <c r="K44" s="131"/>
      <c r="L44" s="50">
        <v>1</v>
      </c>
      <c r="M44" s="50">
        <v>3</v>
      </c>
      <c r="N44" s="50"/>
      <c r="O44" s="50"/>
      <c r="P44" s="50"/>
      <c r="Q44" s="50"/>
      <c r="R44" s="74"/>
      <c r="S44" s="120"/>
      <c r="T44" s="113">
        <v>8</v>
      </c>
    </row>
    <row r="45" spans="1:20" ht="14.25" customHeight="1">
      <c r="A45" s="13">
        <v>37</v>
      </c>
      <c r="B45" s="73"/>
      <c r="C45" s="51" t="s">
        <v>253</v>
      </c>
      <c r="D45" s="6">
        <v>2006</v>
      </c>
      <c r="E45" s="6" t="s">
        <v>192</v>
      </c>
      <c r="F45" s="6" t="s">
        <v>8</v>
      </c>
      <c r="G45" s="49" t="s">
        <v>68</v>
      </c>
      <c r="H45" s="60"/>
      <c r="I45" s="59"/>
      <c r="J45" s="70">
        <v>1</v>
      </c>
      <c r="K45" s="131"/>
      <c r="L45" s="50"/>
      <c r="M45" s="50"/>
      <c r="N45" s="50"/>
      <c r="O45" s="50"/>
      <c r="P45" s="50">
        <v>4</v>
      </c>
      <c r="Q45" s="50"/>
      <c r="R45" s="74"/>
      <c r="S45" s="120"/>
      <c r="T45" s="113">
        <v>8</v>
      </c>
    </row>
    <row r="46" spans="1:20" ht="14.25" customHeight="1">
      <c r="A46" s="40">
        <v>37</v>
      </c>
      <c r="B46" s="73"/>
      <c r="C46" s="51" t="s">
        <v>221</v>
      </c>
      <c r="D46" s="6">
        <v>2008</v>
      </c>
      <c r="E46" s="6" t="s">
        <v>192</v>
      </c>
      <c r="F46" s="6" t="s">
        <v>8</v>
      </c>
      <c r="G46" s="49" t="s">
        <v>68</v>
      </c>
      <c r="H46" s="60"/>
      <c r="I46" s="59"/>
      <c r="J46" s="70">
        <v>1</v>
      </c>
      <c r="K46" s="131"/>
      <c r="L46" s="50"/>
      <c r="M46" s="50"/>
      <c r="N46" s="50">
        <v>4</v>
      </c>
      <c r="O46" s="50"/>
      <c r="P46" s="50"/>
      <c r="Q46" s="50"/>
      <c r="R46" s="74"/>
      <c r="S46" s="120"/>
      <c r="T46" s="113">
        <v>8</v>
      </c>
    </row>
    <row r="47" spans="1:20" ht="14.25" customHeight="1">
      <c r="A47" s="13">
        <v>40</v>
      </c>
      <c r="B47" s="73"/>
      <c r="C47" s="51" t="s">
        <v>172</v>
      </c>
      <c r="D47" s="6">
        <v>2007</v>
      </c>
      <c r="E47" s="6" t="s">
        <v>30</v>
      </c>
      <c r="F47" s="6" t="s">
        <v>11</v>
      </c>
      <c r="G47" s="49" t="s">
        <v>68</v>
      </c>
      <c r="H47" s="60"/>
      <c r="I47" s="59"/>
      <c r="J47" s="70">
        <v>3</v>
      </c>
      <c r="K47" s="131">
        <v>1</v>
      </c>
      <c r="L47" s="50">
        <v>1</v>
      </c>
      <c r="M47" s="50"/>
      <c r="N47" s="50"/>
      <c r="O47" s="50"/>
      <c r="P47" s="50">
        <v>1</v>
      </c>
      <c r="Q47" s="50"/>
      <c r="R47" s="74"/>
      <c r="S47" s="120">
        <v>16.5</v>
      </c>
      <c r="T47" s="113">
        <v>6</v>
      </c>
    </row>
    <row r="48" spans="1:20" ht="14.25" customHeight="1">
      <c r="A48" s="13">
        <v>41</v>
      </c>
      <c r="B48" s="98"/>
      <c r="C48" s="51" t="s">
        <v>197</v>
      </c>
      <c r="D48" s="6">
        <v>2007</v>
      </c>
      <c r="E48" s="6" t="s">
        <v>162</v>
      </c>
      <c r="F48" s="6" t="s">
        <v>11</v>
      </c>
      <c r="G48" s="49" t="s">
        <v>68</v>
      </c>
      <c r="H48" s="60"/>
      <c r="I48" s="59"/>
      <c r="J48" s="70">
        <v>2</v>
      </c>
      <c r="K48" s="131"/>
      <c r="L48" s="50">
        <v>1</v>
      </c>
      <c r="M48" s="50">
        <v>1</v>
      </c>
      <c r="N48" s="50"/>
      <c r="O48" s="50"/>
      <c r="P48" s="50"/>
      <c r="Q48" s="50"/>
      <c r="R48" s="74"/>
      <c r="S48" s="120"/>
      <c r="T48" s="113">
        <v>4</v>
      </c>
    </row>
    <row r="49" spans="1:20" ht="14.25" customHeight="1">
      <c r="A49" s="40">
        <v>42</v>
      </c>
      <c r="B49" s="73"/>
      <c r="C49" s="102" t="s">
        <v>254</v>
      </c>
      <c r="D49" s="103">
        <v>2006</v>
      </c>
      <c r="E49" s="103" t="s">
        <v>192</v>
      </c>
      <c r="F49" s="103" t="s">
        <v>8</v>
      </c>
      <c r="G49" s="126" t="s">
        <v>68</v>
      </c>
      <c r="H49" s="105"/>
      <c r="I49" s="104"/>
      <c r="J49" s="106">
        <v>1</v>
      </c>
      <c r="K49" s="132"/>
      <c r="L49" s="108"/>
      <c r="M49" s="108"/>
      <c r="N49" s="108"/>
      <c r="O49" s="108"/>
      <c r="P49" s="108">
        <v>1</v>
      </c>
      <c r="Q49" s="108"/>
      <c r="R49" s="109"/>
      <c r="S49" s="121"/>
      <c r="T49" s="114">
        <v>2</v>
      </c>
    </row>
    <row r="50" spans="1:20" ht="14.25" customHeight="1">
      <c r="A50" s="13">
        <v>42</v>
      </c>
      <c r="B50" s="73"/>
      <c r="C50" s="110" t="s">
        <v>255</v>
      </c>
      <c r="D50" s="1">
        <v>2007</v>
      </c>
      <c r="E50" s="1" t="s">
        <v>119</v>
      </c>
      <c r="F50" s="1" t="s">
        <v>8</v>
      </c>
      <c r="G50" s="73" t="s">
        <v>68</v>
      </c>
      <c r="H50" s="80"/>
      <c r="I50" s="136"/>
      <c r="J50" s="122">
        <v>1</v>
      </c>
      <c r="K50" s="133"/>
      <c r="L50" s="1"/>
      <c r="M50" s="1"/>
      <c r="N50" s="1"/>
      <c r="O50" s="1"/>
      <c r="P50" s="1">
        <v>1</v>
      </c>
      <c r="Q50" s="1"/>
      <c r="R50" s="136"/>
      <c r="S50" s="122"/>
      <c r="T50" s="124">
        <v>2</v>
      </c>
    </row>
    <row r="51" spans="1:20" ht="14.25" customHeight="1">
      <c r="A51" s="40">
        <v>42</v>
      </c>
      <c r="B51" s="73"/>
      <c r="C51" s="110" t="s">
        <v>224</v>
      </c>
      <c r="D51" s="1">
        <v>2007</v>
      </c>
      <c r="E51" s="1" t="s">
        <v>147</v>
      </c>
      <c r="F51" s="1" t="s">
        <v>8</v>
      </c>
      <c r="G51" s="73" t="s">
        <v>68</v>
      </c>
      <c r="H51" s="80"/>
      <c r="I51" s="136"/>
      <c r="J51" s="122">
        <v>1</v>
      </c>
      <c r="K51" s="133"/>
      <c r="L51" s="1"/>
      <c r="M51" s="1"/>
      <c r="N51" s="1">
        <v>1</v>
      </c>
      <c r="O51" s="1"/>
      <c r="P51" s="1"/>
      <c r="Q51" s="1"/>
      <c r="R51" s="136"/>
      <c r="S51" s="122"/>
      <c r="T51" s="124">
        <v>2</v>
      </c>
    </row>
    <row r="52" spans="1:20" ht="14.25" customHeight="1">
      <c r="A52" s="13">
        <v>42</v>
      </c>
      <c r="B52" s="73"/>
      <c r="C52" s="110" t="s">
        <v>256</v>
      </c>
      <c r="D52" s="1">
        <v>2006</v>
      </c>
      <c r="E52" s="1" t="s">
        <v>17</v>
      </c>
      <c r="F52" s="1" t="s">
        <v>8</v>
      </c>
      <c r="G52" s="73" t="s">
        <v>68</v>
      </c>
      <c r="H52" s="80"/>
      <c r="I52" s="136"/>
      <c r="J52" s="122">
        <v>1</v>
      </c>
      <c r="K52" s="133"/>
      <c r="L52" s="1"/>
      <c r="M52" s="1"/>
      <c r="N52" s="1"/>
      <c r="O52" s="1"/>
      <c r="P52" s="1">
        <v>1</v>
      </c>
      <c r="Q52" s="1"/>
      <c r="R52" s="136"/>
      <c r="S52" s="122"/>
      <c r="T52" s="124">
        <v>2</v>
      </c>
    </row>
    <row r="53" spans="1:20" ht="14.25" customHeight="1">
      <c r="A53" s="40">
        <v>42</v>
      </c>
      <c r="B53" s="73"/>
      <c r="C53" s="110" t="s">
        <v>215</v>
      </c>
      <c r="D53" s="1">
        <v>2006</v>
      </c>
      <c r="E53" s="1" t="s">
        <v>64</v>
      </c>
      <c r="F53" s="1" t="s">
        <v>11</v>
      </c>
      <c r="G53" s="73" t="s">
        <v>68</v>
      </c>
      <c r="H53" s="80"/>
      <c r="I53" s="136"/>
      <c r="J53" s="122">
        <v>1</v>
      </c>
      <c r="K53" s="133"/>
      <c r="L53" s="1"/>
      <c r="M53" s="1">
        <v>1</v>
      </c>
      <c r="N53" s="1"/>
      <c r="O53" s="1"/>
      <c r="P53" s="1"/>
      <c r="Q53" s="1"/>
      <c r="R53" s="136"/>
      <c r="S53" s="122">
        <v>16</v>
      </c>
      <c r="T53" s="124">
        <v>2</v>
      </c>
    </row>
    <row r="54" spans="1:20" ht="14.25" customHeight="1">
      <c r="A54" s="210">
        <v>42</v>
      </c>
      <c r="B54" s="98"/>
      <c r="C54" s="110" t="s">
        <v>257</v>
      </c>
      <c r="D54" s="1">
        <v>2006</v>
      </c>
      <c r="E54" s="1" t="s">
        <v>17</v>
      </c>
      <c r="F54" s="1" t="s">
        <v>8</v>
      </c>
      <c r="G54" s="73" t="s">
        <v>68</v>
      </c>
      <c r="H54" s="80"/>
      <c r="I54" s="136"/>
      <c r="J54" s="122">
        <v>1</v>
      </c>
      <c r="K54" s="133"/>
      <c r="L54" s="1"/>
      <c r="M54" s="1"/>
      <c r="N54" s="1"/>
      <c r="O54" s="1"/>
      <c r="P54" s="1">
        <v>1</v>
      </c>
      <c r="Q54" s="1"/>
      <c r="R54" s="136"/>
      <c r="S54" s="122"/>
      <c r="T54" s="124">
        <v>2</v>
      </c>
    </row>
    <row r="55" spans="1:20" ht="14.25" customHeight="1" thickBot="1">
      <c r="A55" s="81">
        <v>42</v>
      </c>
      <c r="B55" s="5"/>
      <c r="C55" s="140" t="s">
        <v>258</v>
      </c>
      <c r="D55" s="5">
        <v>2007</v>
      </c>
      <c r="E55" s="5" t="s">
        <v>17</v>
      </c>
      <c r="F55" s="5" t="s">
        <v>8</v>
      </c>
      <c r="G55" s="138" t="s">
        <v>68</v>
      </c>
      <c r="H55" s="81"/>
      <c r="I55" s="137"/>
      <c r="J55" s="123">
        <v>1</v>
      </c>
      <c r="K55" s="139"/>
      <c r="L55" s="5"/>
      <c r="M55" s="5"/>
      <c r="N55" s="5"/>
      <c r="O55" s="5"/>
      <c r="P55" s="5">
        <v>1</v>
      </c>
      <c r="Q55" s="5"/>
      <c r="R55" s="137"/>
      <c r="S55" s="123"/>
      <c r="T55" s="125">
        <v>2</v>
      </c>
    </row>
    <row r="56" ht="14.25" customHeight="1">
      <c r="T56" s="111"/>
    </row>
    <row r="57" spans="1:20" ht="14.25" customHeight="1">
      <c r="A57" s="3"/>
      <c r="B57" s="3"/>
      <c r="T57" s="111"/>
    </row>
    <row r="58" spans="1:20" ht="14.25" customHeight="1">
      <c r="A58" s="3"/>
      <c r="B58" s="3"/>
      <c r="C58" s="15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161"/>
    </row>
    <row r="59" spans="3:20" ht="12.75">
      <c r="C59" s="158"/>
      <c r="D59" s="4"/>
      <c r="E59" s="4"/>
      <c r="F59" s="4"/>
      <c r="G59" s="4"/>
      <c r="H59" s="4"/>
      <c r="I59" s="4"/>
      <c r="J59" s="154"/>
      <c r="K59" s="159"/>
      <c r="L59" s="159"/>
      <c r="M59" s="159"/>
      <c r="N59" s="159"/>
      <c r="O59" s="159"/>
      <c r="P59" s="159"/>
      <c r="Q59" s="159"/>
      <c r="R59" s="159"/>
      <c r="S59" s="159"/>
      <c r="T59" s="160"/>
    </row>
  </sheetData>
  <sheetProtection/>
  <mergeCells count="11">
    <mergeCell ref="F4:F7"/>
    <mergeCell ref="G4:G7"/>
    <mergeCell ref="H4:I6"/>
    <mergeCell ref="J4:J7"/>
    <mergeCell ref="K4:R4"/>
    <mergeCell ref="T4:T7"/>
    <mergeCell ref="A4:A7"/>
    <mergeCell ref="B4:B7"/>
    <mergeCell ref="C4:C7"/>
    <mergeCell ref="D4:D7"/>
    <mergeCell ref="E4:E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2.00390625" style="0" customWidth="1"/>
    <col min="3" max="3" width="22.57421875" style="0" customWidth="1"/>
    <col min="4" max="4" width="5.57421875" style="0" bestFit="1" customWidth="1"/>
    <col min="5" max="5" width="18.8515625" style="0" bestFit="1" customWidth="1"/>
    <col min="6" max="6" width="4.7109375" style="0" bestFit="1" customWidth="1"/>
    <col min="7" max="7" width="2.8515625" style="0" bestFit="1" customWidth="1"/>
    <col min="8" max="8" width="6.7109375" style="0" customWidth="1"/>
    <col min="9" max="9" width="7.57421875" style="0" customWidth="1"/>
    <col min="10" max="10" width="3.8515625" style="0" customWidth="1"/>
    <col min="11" max="11" width="9.00390625" style="0" bestFit="1" customWidth="1"/>
    <col min="12" max="12" width="9.57421875" style="0" customWidth="1"/>
    <col min="13" max="14" width="9.57421875" style="0" bestFit="1" customWidth="1"/>
    <col min="15" max="15" width="9.8515625" style="0" customWidth="1"/>
    <col min="17" max="17" width="8.8515625" style="0" bestFit="1" customWidth="1"/>
    <col min="18" max="18" width="9.140625" style="0" bestFit="1" customWidth="1"/>
    <col min="19" max="19" width="8.421875" style="0" customWidth="1"/>
  </cols>
  <sheetData>
    <row r="1" spans="1:2" ht="18">
      <c r="A1" s="2" t="s">
        <v>271</v>
      </c>
      <c r="B1" s="2"/>
    </row>
    <row r="2" spans="1:2" ht="18">
      <c r="A2" s="3" t="s">
        <v>272</v>
      </c>
      <c r="B2" s="2"/>
    </row>
    <row r="3" ht="12.75" thickBot="1"/>
    <row r="4" spans="1:19" ht="13.5" thickBot="1">
      <c r="A4" s="180" t="s">
        <v>108</v>
      </c>
      <c r="B4" s="187"/>
      <c r="C4" s="184" t="s">
        <v>1</v>
      </c>
      <c r="D4" s="184" t="s">
        <v>2</v>
      </c>
      <c r="E4" s="184" t="s">
        <v>3</v>
      </c>
      <c r="F4" s="184" t="s">
        <v>109</v>
      </c>
      <c r="G4" s="190" t="s">
        <v>67</v>
      </c>
      <c r="H4" s="165" t="s">
        <v>5</v>
      </c>
      <c r="I4" s="166"/>
      <c r="J4" s="171" t="s">
        <v>110</v>
      </c>
      <c r="K4" s="188" t="s">
        <v>6</v>
      </c>
      <c r="L4" s="175"/>
      <c r="M4" s="175"/>
      <c r="N4" s="175"/>
      <c r="O4" s="175"/>
      <c r="P4" s="175"/>
      <c r="Q4" s="175"/>
      <c r="R4" s="176"/>
      <c r="S4" s="177" t="s">
        <v>7</v>
      </c>
    </row>
    <row r="5" spans="1:19" ht="12.75">
      <c r="A5" s="181"/>
      <c r="B5" s="185"/>
      <c r="C5" s="185"/>
      <c r="D5" s="185"/>
      <c r="E5" s="185"/>
      <c r="F5" s="185"/>
      <c r="G5" s="191"/>
      <c r="H5" s="167"/>
      <c r="I5" s="168"/>
      <c r="J5" s="172"/>
      <c r="K5" s="18" t="s">
        <v>115</v>
      </c>
      <c r="L5" s="14" t="s">
        <v>105</v>
      </c>
      <c r="M5" s="14" t="s">
        <v>106</v>
      </c>
      <c r="N5" s="15" t="s">
        <v>211</v>
      </c>
      <c r="O5" s="19" t="s">
        <v>111</v>
      </c>
      <c r="P5" s="24" t="s">
        <v>176</v>
      </c>
      <c r="Q5" s="36" t="s">
        <v>12</v>
      </c>
      <c r="R5" s="99" t="s">
        <v>60</v>
      </c>
      <c r="S5" s="178"/>
    </row>
    <row r="6" spans="1:19" ht="13.5" thickBot="1">
      <c r="A6" s="181"/>
      <c r="B6" s="185"/>
      <c r="C6" s="185"/>
      <c r="D6" s="185"/>
      <c r="E6" s="185"/>
      <c r="F6" s="185"/>
      <c r="G6" s="191"/>
      <c r="H6" s="169"/>
      <c r="I6" s="170"/>
      <c r="J6" s="172"/>
      <c r="K6" s="65">
        <v>42617</v>
      </c>
      <c r="L6" s="16" t="s">
        <v>174</v>
      </c>
      <c r="M6" s="16" t="s">
        <v>175</v>
      </c>
      <c r="N6" s="17" t="s">
        <v>212</v>
      </c>
      <c r="O6" s="20" t="s">
        <v>213</v>
      </c>
      <c r="P6" s="25">
        <v>42833</v>
      </c>
      <c r="Q6" s="37">
        <v>42778</v>
      </c>
      <c r="R6" s="100">
        <v>42869</v>
      </c>
      <c r="S6" s="178"/>
    </row>
    <row r="7" spans="1:19" ht="13.5" thickBot="1">
      <c r="A7" s="182"/>
      <c r="B7" s="186"/>
      <c r="C7" s="186"/>
      <c r="D7" s="186"/>
      <c r="E7" s="186"/>
      <c r="F7" s="186"/>
      <c r="G7" s="192"/>
      <c r="H7" s="31" t="s">
        <v>133</v>
      </c>
      <c r="I7" s="32" t="s">
        <v>134</v>
      </c>
      <c r="J7" s="173"/>
      <c r="K7" s="23"/>
      <c r="L7" s="26"/>
      <c r="M7" s="26"/>
      <c r="N7" s="27"/>
      <c r="O7" s="27"/>
      <c r="P7" s="28"/>
      <c r="Q7" s="26"/>
      <c r="R7" s="29"/>
      <c r="S7" s="179"/>
    </row>
    <row r="8" spans="1:19" ht="14.25" customHeight="1" thickTop="1">
      <c r="A8" s="44">
        <v>1</v>
      </c>
      <c r="B8" s="43"/>
      <c r="C8" s="56" t="s">
        <v>47</v>
      </c>
      <c r="D8" s="54">
        <v>2006</v>
      </c>
      <c r="E8" s="54" t="s">
        <v>10</v>
      </c>
      <c r="F8" s="54" t="s">
        <v>11</v>
      </c>
      <c r="G8" s="77" t="s">
        <v>68</v>
      </c>
      <c r="H8" s="78"/>
      <c r="I8" s="58">
        <v>622.9</v>
      </c>
      <c r="J8" s="69">
        <v>5</v>
      </c>
      <c r="K8" s="63">
        <v>60</v>
      </c>
      <c r="L8" s="55">
        <v>60</v>
      </c>
      <c r="M8" s="55">
        <v>56</v>
      </c>
      <c r="N8" s="55">
        <v>60</v>
      </c>
      <c r="O8" s="55"/>
      <c r="P8" s="55"/>
      <c r="Q8" s="55">
        <v>50</v>
      </c>
      <c r="R8" s="213"/>
      <c r="S8" s="112">
        <v>1157.9</v>
      </c>
    </row>
    <row r="9" spans="1:19" ht="14.25" customHeight="1">
      <c r="A9" s="46">
        <v>2</v>
      </c>
      <c r="B9" s="45"/>
      <c r="C9" s="57" t="s">
        <v>49</v>
      </c>
      <c r="D9" s="53">
        <v>2004</v>
      </c>
      <c r="E9" s="53" t="s">
        <v>10</v>
      </c>
      <c r="F9" s="53" t="s">
        <v>11</v>
      </c>
      <c r="G9" s="75" t="s">
        <v>68</v>
      </c>
      <c r="H9" s="60"/>
      <c r="I9" s="59">
        <v>553.11</v>
      </c>
      <c r="J9" s="70">
        <v>5</v>
      </c>
      <c r="K9" s="64">
        <v>56</v>
      </c>
      <c r="L9" s="50">
        <v>58</v>
      </c>
      <c r="M9" s="50">
        <v>60</v>
      </c>
      <c r="N9" s="50">
        <v>56</v>
      </c>
      <c r="O9" s="50"/>
      <c r="P9" s="50"/>
      <c r="Q9" s="50">
        <v>42</v>
      </c>
      <c r="R9" s="214"/>
      <c r="S9" s="113">
        <v>1048.1100000000001</v>
      </c>
    </row>
    <row r="10" spans="1:19" ht="14.25" customHeight="1">
      <c r="A10" s="40">
        <v>3</v>
      </c>
      <c r="B10" s="96"/>
      <c r="C10" s="51" t="s">
        <v>53</v>
      </c>
      <c r="D10" s="6">
        <v>2004</v>
      </c>
      <c r="E10" s="6" t="s">
        <v>36</v>
      </c>
      <c r="F10" s="6" t="s">
        <v>11</v>
      </c>
      <c r="G10" s="59" t="s">
        <v>68</v>
      </c>
      <c r="H10" s="60"/>
      <c r="I10" s="59">
        <v>469.38</v>
      </c>
      <c r="J10" s="70">
        <v>7</v>
      </c>
      <c r="K10" s="64">
        <v>58</v>
      </c>
      <c r="L10" s="50">
        <v>56</v>
      </c>
      <c r="M10" s="50">
        <v>58</v>
      </c>
      <c r="N10" s="50">
        <v>55</v>
      </c>
      <c r="O10" s="50">
        <v>60</v>
      </c>
      <c r="P10" s="50">
        <v>60</v>
      </c>
      <c r="Q10" s="50">
        <v>60</v>
      </c>
      <c r="R10" s="214"/>
      <c r="S10" s="113">
        <v>1035.38</v>
      </c>
    </row>
    <row r="11" spans="1:19" ht="14.25" customHeight="1">
      <c r="A11" s="40">
        <v>4</v>
      </c>
      <c r="B11" s="97"/>
      <c r="C11" s="51" t="s">
        <v>77</v>
      </c>
      <c r="D11" s="6">
        <v>2007</v>
      </c>
      <c r="E11" s="6" t="s">
        <v>36</v>
      </c>
      <c r="F11" s="6" t="s">
        <v>11</v>
      </c>
      <c r="G11" s="59" t="s">
        <v>68</v>
      </c>
      <c r="H11" s="60">
        <v>144.68</v>
      </c>
      <c r="I11" s="59">
        <v>363</v>
      </c>
      <c r="J11" s="70">
        <v>5</v>
      </c>
      <c r="K11" s="64"/>
      <c r="L11" s="50"/>
      <c r="M11" s="50">
        <v>50</v>
      </c>
      <c r="N11" s="50">
        <v>52</v>
      </c>
      <c r="O11" s="50">
        <v>58</v>
      </c>
      <c r="P11" s="50">
        <v>56</v>
      </c>
      <c r="Q11" s="50">
        <v>36</v>
      </c>
      <c r="R11" s="215"/>
      <c r="S11" s="113">
        <v>821</v>
      </c>
    </row>
    <row r="12" spans="1:19" ht="14.25" customHeight="1">
      <c r="A12" s="13">
        <v>5</v>
      </c>
      <c r="B12" s="84"/>
      <c r="C12" s="51" t="s">
        <v>52</v>
      </c>
      <c r="D12" s="6">
        <v>2004</v>
      </c>
      <c r="E12" s="6" t="s">
        <v>10</v>
      </c>
      <c r="F12" s="6" t="s">
        <v>11</v>
      </c>
      <c r="G12" s="59" t="s">
        <v>68</v>
      </c>
      <c r="H12" s="60"/>
      <c r="I12" s="59">
        <v>338.9</v>
      </c>
      <c r="J12" s="70">
        <v>5</v>
      </c>
      <c r="K12" s="64">
        <v>52</v>
      </c>
      <c r="L12" s="50">
        <v>55</v>
      </c>
      <c r="M12" s="50">
        <v>54</v>
      </c>
      <c r="N12" s="50"/>
      <c r="O12" s="50">
        <v>56</v>
      </c>
      <c r="P12" s="50">
        <v>55</v>
      </c>
      <c r="Q12" s="50"/>
      <c r="R12" s="214"/>
      <c r="S12" s="113">
        <v>778.9</v>
      </c>
    </row>
    <row r="13" spans="1:19" ht="14.25" customHeight="1">
      <c r="A13" s="40">
        <v>6</v>
      </c>
      <c r="B13" s="84"/>
      <c r="C13" s="51" t="s">
        <v>51</v>
      </c>
      <c r="D13" s="6">
        <v>2005</v>
      </c>
      <c r="E13" s="6" t="s">
        <v>36</v>
      </c>
      <c r="F13" s="6" t="s">
        <v>11</v>
      </c>
      <c r="G13" s="59" t="s">
        <v>68</v>
      </c>
      <c r="H13" s="60"/>
      <c r="I13" s="59">
        <v>238.5</v>
      </c>
      <c r="J13" s="70">
        <v>7</v>
      </c>
      <c r="K13" s="64">
        <v>55</v>
      </c>
      <c r="L13" s="50">
        <v>52</v>
      </c>
      <c r="M13" s="50">
        <v>41</v>
      </c>
      <c r="N13" s="50">
        <v>54</v>
      </c>
      <c r="O13" s="50">
        <v>53</v>
      </c>
      <c r="P13" s="50">
        <v>52</v>
      </c>
      <c r="Q13" s="50">
        <v>20</v>
      </c>
      <c r="R13" s="215"/>
      <c r="S13" s="113">
        <v>666.5</v>
      </c>
    </row>
    <row r="14" spans="1:19" ht="14.25" customHeight="1">
      <c r="A14" s="40">
        <v>7</v>
      </c>
      <c r="B14" s="72"/>
      <c r="C14" s="51" t="s">
        <v>50</v>
      </c>
      <c r="D14" s="6">
        <v>2004</v>
      </c>
      <c r="E14" s="6" t="s">
        <v>36</v>
      </c>
      <c r="F14" s="6" t="s">
        <v>11</v>
      </c>
      <c r="G14" s="59" t="s">
        <v>68</v>
      </c>
      <c r="H14" s="60"/>
      <c r="I14" s="59">
        <v>135</v>
      </c>
      <c r="J14" s="70">
        <v>4</v>
      </c>
      <c r="K14" s="64"/>
      <c r="L14" s="50"/>
      <c r="M14" s="50"/>
      <c r="N14" s="50">
        <v>58</v>
      </c>
      <c r="O14" s="50">
        <v>55</v>
      </c>
      <c r="P14" s="50">
        <v>58</v>
      </c>
      <c r="Q14" s="50">
        <v>42</v>
      </c>
      <c r="R14" s="214"/>
      <c r="S14" s="113">
        <v>624</v>
      </c>
    </row>
    <row r="15" spans="1:19" ht="14.25" customHeight="1">
      <c r="A15" s="13">
        <v>8</v>
      </c>
      <c r="B15" s="84"/>
      <c r="C15" s="51" t="s">
        <v>54</v>
      </c>
      <c r="D15" s="6">
        <v>2004</v>
      </c>
      <c r="E15" s="6" t="s">
        <v>23</v>
      </c>
      <c r="F15" s="6" t="s">
        <v>11</v>
      </c>
      <c r="G15" s="59" t="s">
        <v>68</v>
      </c>
      <c r="H15" s="60"/>
      <c r="I15" s="59">
        <v>132.5</v>
      </c>
      <c r="J15" s="70">
        <v>7</v>
      </c>
      <c r="K15" s="64">
        <v>53</v>
      </c>
      <c r="L15" s="50">
        <v>54</v>
      </c>
      <c r="M15" s="50">
        <v>55</v>
      </c>
      <c r="N15" s="50">
        <v>50</v>
      </c>
      <c r="O15" s="50">
        <v>54</v>
      </c>
      <c r="P15" s="50">
        <v>50</v>
      </c>
      <c r="Q15" s="50">
        <v>36</v>
      </c>
      <c r="R15" s="214"/>
      <c r="S15" s="113">
        <v>584.5</v>
      </c>
    </row>
    <row r="16" spans="1:19" ht="14.25" customHeight="1">
      <c r="A16" s="40">
        <v>9</v>
      </c>
      <c r="B16" s="49"/>
      <c r="C16" s="51" t="s">
        <v>58</v>
      </c>
      <c r="D16" s="6">
        <v>2004</v>
      </c>
      <c r="E16" s="6" t="s">
        <v>17</v>
      </c>
      <c r="F16" s="6" t="s">
        <v>8</v>
      </c>
      <c r="G16" s="59" t="s">
        <v>68</v>
      </c>
      <c r="H16" s="60"/>
      <c r="I16" s="59">
        <v>242.5</v>
      </c>
      <c r="J16" s="70">
        <v>3</v>
      </c>
      <c r="K16" s="64">
        <v>51</v>
      </c>
      <c r="L16" s="50">
        <v>50</v>
      </c>
      <c r="M16" s="50">
        <v>53</v>
      </c>
      <c r="N16" s="50"/>
      <c r="O16" s="50"/>
      <c r="P16" s="50"/>
      <c r="Q16" s="50"/>
      <c r="R16" s="214"/>
      <c r="S16" s="113">
        <v>550.5</v>
      </c>
    </row>
    <row r="17" spans="1:19" ht="14.25" customHeight="1">
      <c r="A17" s="40">
        <v>10</v>
      </c>
      <c r="B17" s="84"/>
      <c r="C17" s="51" t="s">
        <v>73</v>
      </c>
      <c r="D17" s="6">
        <v>2004</v>
      </c>
      <c r="E17" s="6" t="s">
        <v>61</v>
      </c>
      <c r="F17" s="6" t="s">
        <v>33</v>
      </c>
      <c r="G17" s="59" t="s">
        <v>68</v>
      </c>
      <c r="H17" s="60"/>
      <c r="I17" s="59">
        <v>177.16</v>
      </c>
      <c r="J17" s="70">
        <v>5</v>
      </c>
      <c r="K17" s="64">
        <v>43</v>
      </c>
      <c r="L17" s="50">
        <v>34</v>
      </c>
      <c r="M17" s="50">
        <v>45</v>
      </c>
      <c r="N17" s="50"/>
      <c r="O17" s="50">
        <v>45</v>
      </c>
      <c r="P17" s="50"/>
      <c r="Q17" s="50">
        <v>30</v>
      </c>
      <c r="R17" s="214"/>
      <c r="S17" s="113">
        <v>548.16</v>
      </c>
    </row>
    <row r="18" spans="1:19" ht="14.25" customHeight="1">
      <c r="A18" s="13">
        <v>11</v>
      </c>
      <c r="B18" s="84"/>
      <c r="C18" s="51" t="s">
        <v>62</v>
      </c>
      <c r="D18" s="6">
        <v>2006</v>
      </c>
      <c r="E18" s="6" t="s">
        <v>63</v>
      </c>
      <c r="F18" s="6" t="s">
        <v>20</v>
      </c>
      <c r="G18" s="59" t="s">
        <v>68</v>
      </c>
      <c r="H18" s="60">
        <v>113.56</v>
      </c>
      <c r="I18" s="59">
        <v>147.66</v>
      </c>
      <c r="J18" s="70">
        <v>7</v>
      </c>
      <c r="K18" s="64">
        <v>38</v>
      </c>
      <c r="L18" s="50">
        <v>48</v>
      </c>
      <c r="M18" s="50">
        <v>48</v>
      </c>
      <c r="N18" s="50">
        <v>48</v>
      </c>
      <c r="O18" s="50">
        <v>48</v>
      </c>
      <c r="P18" s="50">
        <v>48</v>
      </c>
      <c r="Q18" s="50">
        <v>30</v>
      </c>
      <c r="R18" s="214"/>
      <c r="S18" s="113">
        <v>540.66</v>
      </c>
    </row>
    <row r="19" spans="1:19" ht="14.25" customHeight="1">
      <c r="A19" s="40">
        <v>12</v>
      </c>
      <c r="B19" s="49"/>
      <c r="C19" s="51" t="s">
        <v>78</v>
      </c>
      <c r="D19" s="6">
        <v>2006</v>
      </c>
      <c r="E19" s="6" t="s">
        <v>61</v>
      </c>
      <c r="F19" s="6" t="s">
        <v>33</v>
      </c>
      <c r="G19" s="59" t="s">
        <v>68</v>
      </c>
      <c r="H19" s="60">
        <v>107.08</v>
      </c>
      <c r="I19" s="59">
        <v>159.18</v>
      </c>
      <c r="J19" s="70">
        <v>7</v>
      </c>
      <c r="K19" s="64">
        <v>35</v>
      </c>
      <c r="L19" s="50">
        <v>38</v>
      </c>
      <c r="M19" s="50">
        <v>34</v>
      </c>
      <c r="N19" s="50">
        <v>44</v>
      </c>
      <c r="O19" s="50">
        <v>43</v>
      </c>
      <c r="P19" s="50">
        <v>43</v>
      </c>
      <c r="Q19" s="50">
        <v>30</v>
      </c>
      <c r="R19" s="214"/>
      <c r="S19" s="113">
        <v>524.1800000000001</v>
      </c>
    </row>
    <row r="20" spans="1:19" ht="14.25" customHeight="1">
      <c r="A20" s="40">
        <v>13</v>
      </c>
      <c r="B20" s="49"/>
      <c r="C20" s="51" t="s">
        <v>112</v>
      </c>
      <c r="D20" s="6">
        <v>2004</v>
      </c>
      <c r="E20" s="6" t="s">
        <v>17</v>
      </c>
      <c r="F20" s="6" t="s">
        <v>8</v>
      </c>
      <c r="G20" s="59" t="s">
        <v>68</v>
      </c>
      <c r="H20" s="60"/>
      <c r="I20" s="59">
        <v>133</v>
      </c>
      <c r="J20" s="70">
        <v>4</v>
      </c>
      <c r="K20" s="64">
        <v>48</v>
      </c>
      <c r="L20" s="50"/>
      <c r="M20" s="50">
        <v>40</v>
      </c>
      <c r="N20" s="50">
        <v>46</v>
      </c>
      <c r="O20" s="50"/>
      <c r="P20" s="50"/>
      <c r="Q20" s="50">
        <v>30</v>
      </c>
      <c r="R20" s="214"/>
      <c r="S20" s="113">
        <v>506</v>
      </c>
    </row>
    <row r="21" spans="1:19" ht="14.25" customHeight="1">
      <c r="A21" s="13">
        <v>14</v>
      </c>
      <c r="B21" s="73"/>
      <c r="C21" s="51" t="s">
        <v>66</v>
      </c>
      <c r="D21" s="6">
        <v>2004</v>
      </c>
      <c r="E21" s="6" t="s">
        <v>10</v>
      </c>
      <c r="F21" s="6" t="s">
        <v>11</v>
      </c>
      <c r="G21" s="59" t="s">
        <v>68</v>
      </c>
      <c r="H21" s="60"/>
      <c r="I21" s="59">
        <v>158.84</v>
      </c>
      <c r="J21" s="70">
        <v>7</v>
      </c>
      <c r="K21" s="64">
        <v>36</v>
      </c>
      <c r="L21" s="50">
        <v>35</v>
      </c>
      <c r="M21" s="50">
        <v>32</v>
      </c>
      <c r="N21" s="50">
        <v>43</v>
      </c>
      <c r="O21" s="50">
        <v>44</v>
      </c>
      <c r="P21" s="50">
        <v>44</v>
      </c>
      <c r="Q21" s="50">
        <v>20</v>
      </c>
      <c r="R21" s="214"/>
      <c r="S21" s="113">
        <v>492.84000000000003</v>
      </c>
    </row>
    <row r="22" spans="1:19" ht="14.25" customHeight="1">
      <c r="A22" s="40">
        <v>15</v>
      </c>
      <c r="B22" s="73"/>
      <c r="C22" s="51" t="s">
        <v>118</v>
      </c>
      <c r="D22" s="6">
        <v>2005</v>
      </c>
      <c r="E22" s="6" t="s">
        <v>36</v>
      </c>
      <c r="F22" s="6" t="s">
        <v>11</v>
      </c>
      <c r="G22" s="59" t="s">
        <v>68</v>
      </c>
      <c r="H22" s="60"/>
      <c r="I22" s="59">
        <v>92.32</v>
      </c>
      <c r="J22" s="70">
        <v>6</v>
      </c>
      <c r="K22" s="64">
        <v>50</v>
      </c>
      <c r="L22" s="50">
        <v>41</v>
      </c>
      <c r="M22" s="50">
        <v>46</v>
      </c>
      <c r="N22" s="50">
        <v>38</v>
      </c>
      <c r="O22" s="50">
        <v>46</v>
      </c>
      <c r="P22" s="50">
        <v>46</v>
      </c>
      <c r="Q22" s="50"/>
      <c r="R22" s="214"/>
      <c r="S22" s="113">
        <v>468.32</v>
      </c>
    </row>
    <row r="23" spans="1:19" ht="14.25" customHeight="1">
      <c r="A23" s="40">
        <v>16</v>
      </c>
      <c r="B23" s="73"/>
      <c r="C23" s="51" t="s">
        <v>125</v>
      </c>
      <c r="D23" s="6">
        <v>2004</v>
      </c>
      <c r="E23" s="6" t="s">
        <v>126</v>
      </c>
      <c r="F23" s="6" t="s">
        <v>8</v>
      </c>
      <c r="G23" s="59" t="s">
        <v>68</v>
      </c>
      <c r="H23" s="60"/>
      <c r="I23" s="59">
        <v>46</v>
      </c>
      <c r="J23" s="70">
        <v>6</v>
      </c>
      <c r="K23" s="64">
        <v>30</v>
      </c>
      <c r="L23" s="50">
        <v>40</v>
      </c>
      <c r="M23" s="50">
        <v>44</v>
      </c>
      <c r="N23" s="50">
        <v>45</v>
      </c>
      <c r="O23" s="50"/>
      <c r="P23" s="50">
        <v>36</v>
      </c>
      <c r="Q23" s="50">
        <v>36</v>
      </c>
      <c r="R23" s="214"/>
      <c r="S23" s="113">
        <v>430</v>
      </c>
    </row>
    <row r="24" spans="1:19" ht="14.25" customHeight="1">
      <c r="A24" s="13">
        <v>17</v>
      </c>
      <c r="B24" s="49"/>
      <c r="C24" s="51" t="s">
        <v>120</v>
      </c>
      <c r="D24" s="6">
        <v>2004</v>
      </c>
      <c r="E24" s="6" t="s">
        <v>74</v>
      </c>
      <c r="F24" s="6" t="s">
        <v>8</v>
      </c>
      <c r="G24" s="59" t="s">
        <v>68</v>
      </c>
      <c r="H24" s="60"/>
      <c r="I24" s="59"/>
      <c r="J24" s="70">
        <v>7</v>
      </c>
      <c r="K24" s="64">
        <v>20</v>
      </c>
      <c r="L24" s="50">
        <v>30</v>
      </c>
      <c r="M24" s="50">
        <v>38</v>
      </c>
      <c r="N24" s="50">
        <v>40</v>
      </c>
      <c r="O24" s="50">
        <v>50</v>
      </c>
      <c r="P24" s="50">
        <v>54</v>
      </c>
      <c r="Q24" s="50">
        <v>30</v>
      </c>
      <c r="R24" s="214"/>
      <c r="S24" s="113">
        <v>393</v>
      </c>
    </row>
    <row r="25" spans="1:19" ht="14.25" customHeight="1">
      <c r="A25" s="40">
        <v>18</v>
      </c>
      <c r="B25" s="73"/>
      <c r="C25" s="51" t="s">
        <v>113</v>
      </c>
      <c r="D25" s="6">
        <v>2004</v>
      </c>
      <c r="E25" s="6" t="s">
        <v>17</v>
      </c>
      <c r="F25" s="6" t="s">
        <v>8</v>
      </c>
      <c r="G25" s="59" t="s">
        <v>68</v>
      </c>
      <c r="H25" s="60"/>
      <c r="I25" s="59">
        <v>32</v>
      </c>
      <c r="J25" s="70">
        <v>5</v>
      </c>
      <c r="K25" s="64">
        <v>40</v>
      </c>
      <c r="L25" s="50">
        <v>43</v>
      </c>
      <c r="M25" s="50">
        <v>35</v>
      </c>
      <c r="N25" s="50">
        <v>36</v>
      </c>
      <c r="O25" s="50"/>
      <c r="P25" s="50">
        <v>38</v>
      </c>
      <c r="Q25" s="50"/>
      <c r="R25" s="214"/>
      <c r="S25" s="113">
        <v>346</v>
      </c>
    </row>
    <row r="26" spans="1:19" ht="14.25" customHeight="1">
      <c r="A26" s="40">
        <v>19</v>
      </c>
      <c r="B26" s="73"/>
      <c r="C26" s="51" t="s">
        <v>135</v>
      </c>
      <c r="D26" s="6">
        <v>2006</v>
      </c>
      <c r="E26" s="6" t="s">
        <v>126</v>
      </c>
      <c r="F26" s="6" t="s">
        <v>8</v>
      </c>
      <c r="G26" s="59" t="s">
        <v>68</v>
      </c>
      <c r="H26" s="60">
        <v>93.87</v>
      </c>
      <c r="I26" s="59">
        <v>83</v>
      </c>
      <c r="J26" s="70">
        <v>3</v>
      </c>
      <c r="K26" s="64"/>
      <c r="L26" s="50">
        <v>20</v>
      </c>
      <c r="M26" s="50"/>
      <c r="N26" s="50"/>
      <c r="O26" s="50"/>
      <c r="P26" s="50">
        <v>40</v>
      </c>
      <c r="Q26" s="50">
        <v>36</v>
      </c>
      <c r="R26" s="214"/>
      <c r="S26" s="113">
        <v>339.87</v>
      </c>
    </row>
    <row r="27" spans="1:19" ht="14.25" customHeight="1">
      <c r="A27" s="13">
        <v>20</v>
      </c>
      <c r="B27" s="73"/>
      <c r="C27" s="51" t="s">
        <v>92</v>
      </c>
      <c r="D27" s="6">
        <v>2006</v>
      </c>
      <c r="E27" s="6" t="s">
        <v>21</v>
      </c>
      <c r="F27" s="6" t="s">
        <v>11</v>
      </c>
      <c r="G27" s="59" t="s">
        <v>68</v>
      </c>
      <c r="H27" s="60">
        <v>20.72</v>
      </c>
      <c r="I27" s="59"/>
      <c r="J27" s="70">
        <v>7</v>
      </c>
      <c r="K27" s="64">
        <v>34</v>
      </c>
      <c r="L27" s="50">
        <v>36</v>
      </c>
      <c r="M27" s="50">
        <v>21</v>
      </c>
      <c r="N27" s="50">
        <v>33</v>
      </c>
      <c r="O27" s="50">
        <v>31</v>
      </c>
      <c r="P27" s="50">
        <v>32</v>
      </c>
      <c r="Q27" s="50">
        <v>30</v>
      </c>
      <c r="R27" s="214"/>
      <c r="S27" s="113">
        <v>331.72</v>
      </c>
    </row>
    <row r="28" spans="1:19" ht="14.25" customHeight="1">
      <c r="A28" s="40">
        <v>21</v>
      </c>
      <c r="B28" s="73"/>
      <c r="C28" s="51" t="s">
        <v>93</v>
      </c>
      <c r="D28" s="6">
        <v>2005</v>
      </c>
      <c r="E28" s="6" t="s">
        <v>29</v>
      </c>
      <c r="F28" s="6" t="s">
        <v>13</v>
      </c>
      <c r="G28" s="59" t="s">
        <v>68</v>
      </c>
      <c r="H28" s="60"/>
      <c r="I28" s="59">
        <v>16</v>
      </c>
      <c r="J28" s="70">
        <v>7</v>
      </c>
      <c r="K28" s="64">
        <v>45</v>
      </c>
      <c r="L28" s="50">
        <v>32</v>
      </c>
      <c r="M28" s="50">
        <v>36</v>
      </c>
      <c r="N28" s="50">
        <v>35</v>
      </c>
      <c r="O28" s="50">
        <v>32</v>
      </c>
      <c r="P28" s="50">
        <v>34</v>
      </c>
      <c r="Q28" s="50">
        <v>20</v>
      </c>
      <c r="R28" s="214"/>
      <c r="S28" s="113">
        <v>318</v>
      </c>
    </row>
    <row r="29" spans="1:19" ht="14.25" customHeight="1">
      <c r="A29" s="40">
        <v>22</v>
      </c>
      <c r="B29" s="73"/>
      <c r="C29" s="51" t="s">
        <v>121</v>
      </c>
      <c r="D29" s="6">
        <v>2006</v>
      </c>
      <c r="E29" s="6" t="s">
        <v>147</v>
      </c>
      <c r="F29" s="6" t="s">
        <v>8</v>
      </c>
      <c r="G29" s="59" t="s">
        <v>68</v>
      </c>
      <c r="H29" s="60">
        <v>12</v>
      </c>
      <c r="I29" s="59"/>
      <c r="J29" s="70">
        <v>6</v>
      </c>
      <c r="K29" s="64">
        <v>28</v>
      </c>
      <c r="L29" s="50">
        <v>28</v>
      </c>
      <c r="M29" s="50">
        <v>30</v>
      </c>
      <c r="N29" s="50">
        <v>34</v>
      </c>
      <c r="O29" s="50">
        <v>40</v>
      </c>
      <c r="P29" s="50">
        <v>45</v>
      </c>
      <c r="Q29" s="50"/>
      <c r="R29" s="214"/>
      <c r="S29" s="113">
        <v>310</v>
      </c>
    </row>
    <row r="30" spans="1:19" ht="14.25" customHeight="1">
      <c r="A30" s="13">
        <v>23</v>
      </c>
      <c r="B30" s="73"/>
      <c r="C30" s="51" t="s">
        <v>79</v>
      </c>
      <c r="D30" s="6">
        <v>2005</v>
      </c>
      <c r="E30" s="6" t="s">
        <v>61</v>
      </c>
      <c r="F30" s="6" t="s">
        <v>33</v>
      </c>
      <c r="G30" s="59" t="s">
        <v>68</v>
      </c>
      <c r="H30" s="60"/>
      <c r="I30" s="59"/>
      <c r="J30" s="70">
        <v>7</v>
      </c>
      <c r="K30" s="64">
        <v>23</v>
      </c>
      <c r="L30" s="50">
        <v>22</v>
      </c>
      <c r="M30" s="50">
        <v>26</v>
      </c>
      <c r="N30" s="50">
        <v>23</v>
      </c>
      <c r="O30" s="50">
        <v>36</v>
      </c>
      <c r="P30" s="50">
        <v>33</v>
      </c>
      <c r="Q30" s="50">
        <v>30</v>
      </c>
      <c r="R30" s="214"/>
      <c r="S30" s="113">
        <v>295</v>
      </c>
    </row>
    <row r="31" spans="1:19" ht="14.25" customHeight="1">
      <c r="A31" s="40">
        <v>24</v>
      </c>
      <c r="B31" s="73"/>
      <c r="C31" s="51" t="s">
        <v>96</v>
      </c>
      <c r="D31" s="6">
        <v>2006</v>
      </c>
      <c r="E31" s="6" t="s">
        <v>21</v>
      </c>
      <c r="F31" s="6" t="s">
        <v>11</v>
      </c>
      <c r="G31" s="59" t="s">
        <v>68</v>
      </c>
      <c r="H31" s="60">
        <v>9.33</v>
      </c>
      <c r="I31" s="59"/>
      <c r="J31" s="70">
        <v>7</v>
      </c>
      <c r="K31" s="64">
        <v>21</v>
      </c>
      <c r="L31" s="50">
        <v>14</v>
      </c>
      <c r="M31" s="50">
        <v>23</v>
      </c>
      <c r="N31" s="50">
        <v>24</v>
      </c>
      <c r="O31" s="50">
        <v>33</v>
      </c>
      <c r="P31" s="50">
        <v>31</v>
      </c>
      <c r="Q31" s="50">
        <v>30</v>
      </c>
      <c r="R31" s="214"/>
      <c r="S31" s="113">
        <v>290.33</v>
      </c>
    </row>
    <row r="32" spans="1:19" ht="14.25" customHeight="1">
      <c r="A32" s="40">
        <v>25</v>
      </c>
      <c r="B32" s="73"/>
      <c r="C32" s="51" t="s">
        <v>166</v>
      </c>
      <c r="D32" s="6">
        <v>2005</v>
      </c>
      <c r="E32" s="6" t="s">
        <v>63</v>
      </c>
      <c r="F32" s="6" t="s">
        <v>20</v>
      </c>
      <c r="G32" s="59" t="s">
        <v>68</v>
      </c>
      <c r="H32" s="60"/>
      <c r="I32" s="59"/>
      <c r="J32" s="70">
        <v>5</v>
      </c>
      <c r="K32" s="64">
        <v>33</v>
      </c>
      <c r="L32" s="50">
        <v>33</v>
      </c>
      <c r="M32" s="50">
        <v>33</v>
      </c>
      <c r="N32" s="50"/>
      <c r="O32" s="50">
        <v>38</v>
      </c>
      <c r="P32" s="50"/>
      <c r="Q32" s="50">
        <v>10</v>
      </c>
      <c r="R32" s="214"/>
      <c r="S32" s="113">
        <v>274</v>
      </c>
    </row>
    <row r="33" spans="1:19" ht="14.25" customHeight="1">
      <c r="A33" s="13">
        <v>26</v>
      </c>
      <c r="B33" s="73"/>
      <c r="C33" s="51" t="s">
        <v>123</v>
      </c>
      <c r="D33" s="6">
        <v>2004</v>
      </c>
      <c r="E33" s="6" t="s">
        <v>199</v>
      </c>
      <c r="F33" s="6" t="s">
        <v>13</v>
      </c>
      <c r="G33" s="59" t="s">
        <v>68</v>
      </c>
      <c r="H33" s="60"/>
      <c r="I33" s="59">
        <v>41.5</v>
      </c>
      <c r="J33" s="70">
        <v>5</v>
      </c>
      <c r="K33" s="64"/>
      <c r="L33" s="50">
        <v>18</v>
      </c>
      <c r="M33" s="50">
        <v>28</v>
      </c>
      <c r="N33" s="50">
        <v>25</v>
      </c>
      <c r="O33" s="50">
        <v>35</v>
      </c>
      <c r="P33" s="50">
        <v>28</v>
      </c>
      <c r="Q33" s="50"/>
      <c r="R33" s="214"/>
      <c r="S33" s="113">
        <v>273.5</v>
      </c>
    </row>
    <row r="34" spans="1:19" ht="14.25" customHeight="1">
      <c r="A34" s="40">
        <v>27</v>
      </c>
      <c r="B34" s="73"/>
      <c r="C34" s="51" t="s">
        <v>104</v>
      </c>
      <c r="D34" s="6">
        <v>2008</v>
      </c>
      <c r="E34" s="6" t="s">
        <v>21</v>
      </c>
      <c r="F34" s="6" t="s">
        <v>11</v>
      </c>
      <c r="G34" s="59" t="s">
        <v>68</v>
      </c>
      <c r="H34" s="60">
        <v>4.67</v>
      </c>
      <c r="I34" s="59"/>
      <c r="J34" s="70">
        <v>7</v>
      </c>
      <c r="K34" s="64">
        <v>18</v>
      </c>
      <c r="L34" s="50">
        <v>7</v>
      </c>
      <c r="M34" s="50">
        <v>20</v>
      </c>
      <c r="N34" s="50">
        <v>26</v>
      </c>
      <c r="O34" s="50">
        <v>30</v>
      </c>
      <c r="P34" s="50">
        <v>35</v>
      </c>
      <c r="Q34" s="50">
        <v>20</v>
      </c>
      <c r="R34" s="214"/>
      <c r="S34" s="113">
        <v>256.67</v>
      </c>
    </row>
    <row r="35" spans="1:19" ht="14.25" customHeight="1">
      <c r="A35" s="40">
        <v>28</v>
      </c>
      <c r="B35" s="73"/>
      <c r="C35" s="51" t="s">
        <v>55</v>
      </c>
      <c r="D35" s="6">
        <v>2004</v>
      </c>
      <c r="E35" s="6" t="s">
        <v>36</v>
      </c>
      <c r="F35" s="6" t="s">
        <v>11</v>
      </c>
      <c r="G35" s="59" t="s">
        <v>68</v>
      </c>
      <c r="H35" s="60"/>
      <c r="I35" s="59"/>
      <c r="J35" s="70">
        <v>3</v>
      </c>
      <c r="K35" s="64">
        <v>44</v>
      </c>
      <c r="L35" s="50">
        <v>46</v>
      </c>
      <c r="M35" s="50"/>
      <c r="N35" s="50">
        <v>32</v>
      </c>
      <c r="O35" s="50"/>
      <c r="P35" s="50"/>
      <c r="Q35" s="50"/>
      <c r="R35" s="214"/>
      <c r="S35" s="113">
        <v>244</v>
      </c>
    </row>
    <row r="36" spans="1:19" ht="14.25" customHeight="1">
      <c r="A36" s="13">
        <v>29</v>
      </c>
      <c r="B36" s="73"/>
      <c r="C36" s="51" t="s">
        <v>82</v>
      </c>
      <c r="D36" s="6">
        <v>2007</v>
      </c>
      <c r="E36" s="6" t="s">
        <v>10</v>
      </c>
      <c r="F36" s="6" t="s">
        <v>11</v>
      </c>
      <c r="G36" s="59" t="s">
        <v>68</v>
      </c>
      <c r="H36" s="60">
        <v>7</v>
      </c>
      <c r="I36" s="59"/>
      <c r="J36" s="70">
        <v>6</v>
      </c>
      <c r="K36" s="64">
        <v>24</v>
      </c>
      <c r="L36" s="50">
        <v>23</v>
      </c>
      <c r="M36" s="50"/>
      <c r="N36" s="50">
        <v>11</v>
      </c>
      <c r="O36" s="50">
        <v>34</v>
      </c>
      <c r="P36" s="50">
        <v>24</v>
      </c>
      <c r="Q36" s="50">
        <v>20</v>
      </c>
      <c r="R36" s="214"/>
      <c r="S36" s="113">
        <v>241</v>
      </c>
    </row>
    <row r="37" spans="1:19" ht="14.25" customHeight="1">
      <c r="A37" s="40">
        <v>30</v>
      </c>
      <c r="B37" s="73"/>
      <c r="C37" s="51" t="s">
        <v>95</v>
      </c>
      <c r="D37" s="6">
        <v>2005</v>
      </c>
      <c r="E37" s="6" t="s">
        <v>21</v>
      </c>
      <c r="F37" s="6" t="s">
        <v>11</v>
      </c>
      <c r="G37" s="59" t="s">
        <v>68</v>
      </c>
      <c r="H37" s="60"/>
      <c r="I37" s="59"/>
      <c r="J37" s="70">
        <v>7</v>
      </c>
      <c r="K37" s="64">
        <v>13</v>
      </c>
      <c r="L37" s="50">
        <v>10</v>
      </c>
      <c r="M37" s="50">
        <v>14</v>
      </c>
      <c r="N37" s="50">
        <v>28</v>
      </c>
      <c r="O37" s="50">
        <v>24</v>
      </c>
      <c r="P37" s="50">
        <v>23</v>
      </c>
      <c r="Q37" s="50">
        <v>20</v>
      </c>
      <c r="R37" s="214"/>
      <c r="S37" s="113">
        <v>220</v>
      </c>
    </row>
    <row r="38" spans="1:19" ht="14.25" customHeight="1">
      <c r="A38" s="40">
        <v>31</v>
      </c>
      <c r="B38" s="73"/>
      <c r="C38" s="51" t="s">
        <v>114</v>
      </c>
      <c r="D38" s="6">
        <v>2006</v>
      </c>
      <c r="E38" s="6" t="s">
        <v>34</v>
      </c>
      <c r="F38" s="6" t="s">
        <v>13</v>
      </c>
      <c r="G38" s="59" t="s">
        <v>68</v>
      </c>
      <c r="H38" s="60"/>
      <c r="I38" s="59"/>
      <c r="J38" s="70">
        <v>5</v>
      </c>
      <c r="K38" s="64">
        <v>25</v>
      </c>
      <c r="L38" s="50">
        <v>25</v>
      </c>
      <c r="M38" s="50">
        <v>25</v>
      </c>
      <c r="N38" s="50"/>
      <c r="O38" s="50">
        <v>25</v>
      </c>
      <c r="P38" s="50">
        <v>11</v>
      </c>
      <c r="Q38" s="50"/>
      <c r="R38" s="214"/>
      <c r="S38" s="113">
        <v>200</v>
      </c>
    </row>
    <row r="39" spans="1:19" ht="14.25" customHeight="1">
      <c r="A39" s="13">
        <v>32</v>
      </c>
      <c r="B39" s="73"/>
      <c r="C39" s="51" t="s">
        <v>191</v>
      </c>
      <c r="D39" s="6">
        <v>2005</v>
      </c>
      <c r="E39" s="6" t="s">
        <v>192</v>
      </c>
      <c r="F39" s="6" t="s">
        <v>8</v>
      </c>
      <c r="G39" s="59" t="s">
        <v>68</v>
      </c>
      <c r="H39" s="60"/>
      <c r="I39" s="59"/>
      <c r="J39" s="70">
        <v>4</v>
      </c>
      <c r="K39" s="64"/>
      <c r="L39" s="50">
        <v>8</v>
      </c>
      <c r="M39" s="50"/>
      <c r="N39" s="50">
        <v>30</v>
      </c>
      <c r="O39" s="50"/>
      <c r="P39" s="50">
        <v>26</v>
      </c>
      <c r="Q39" s="50">
        <v>20</v>
      </c>
      <c r="R39" s="214"/>
      <c r="S39" s="113">
        <v>198</v>
      </c>
    </row>
    <row r="40" spans="1:19" ht="14.25" customHeight="1">
      <c r="A40" s="40">
        <v>33</v>
      </c>
      <c r="B40" s="73"/>
      <c r="C40" s="51" t="s">
        <v>99</v>
      </c>
      <c r="D40" s="6">
        <v>2005</v>
      </c>
      <c r="E40" s="6" t="s">
        <v>74</v>
      </c>
      <c r="F40" s="6" t="s">
        <v>8</v>
      </c>
      <c r="G40" s="59" t="s">
        <v>68</v>
      </c>
      <c r="H40" s="60"/>
      <c r="I40" s="59"/>
      <c r="J40" s="70">
        <v>7</v>
      </c>
      <c r="K40" s="64">
        <v>21</v>
      </c>
      <c r="L40" s="50">
        <v>21</v>
      </c>
      <c r="M40" s="50">
        <v>24</v>
      </c>
      <c r="N40" s="50">
        <v>22</v>
      </c>
      <c r="O40" s="50">
        <v>23</v>
      </c>
      <c r="P40" s="50">
        <v>15</v>
      </c>
      <c r="Q40" s="50">
        <v>10</v>
      </c>
      <c r="R40" s="214"/>
      <c r="S40" s="113">
        <v>180</v>
      </c>
    </row>
    <row r="41" spans="1:19" ht="14.25" customHeight="1">
      <c r="A41" s="40">
        <v>34</v>
      </c>
      <c r="B41" s="73"/>
      <c r="C41" s="51" t="s">
        <v>97</v>
      </c>
      <c r="D41" s="6">
        <v>2006</v>
      </c>
      <c r="E41" s="6" t="s">
        <v>74</v>
      </c>
      <c r="F41" s="6" t="s">
        <v>8</v>
      </c>
      <c r="G41" s="59" t="s">
        <v>68</v>
      </c>
      <c r="H41" s="60"/>
      <c r="I41" s="59"/>
      <c r="J41" s="70">
        <v>3</v>
      </c>
      <c r="K41" s="64">
        <v>26</v>
      </c>
      <c r="L41" s="50">
        <v>26</v>
      </c>
      <c r="M41" s="50"/>
      <c r="N41" s="50"/>
      <c r="O41" s="50"/>
      <c r="P41" s="50"/>
      <c r="Q41" s="50">
        <v>20</v>
      </c>
      <c r="R41" s="214"/>
      <c r="S41" s="113">
        <v>174</v>
      </c>
    </row>
    <row r="42" spans="1:19" ht="14.25" customHeight="1">
      <c r="A42" s="13">
        <v>35</v>
      </c>
      <c r="B42" s="73"/>
      <c r="C42" s="51" t="s">
        <v>167</v>
      </c>
      <c r="D42" s="6">
        <v>2005</v>
      </c>
      <c r="E42" s="6" t="s">
        <v>19</v>
      </c>
      <c r="F42" s="6" t="s">
        <v>20</v>
      </c>
      <c r="G42" s="59" t="s">
        <v>68</v>
      </c>
      <c r="H42" s="60"/>
      <c r="I42" s="59"/>
      <c r="J42" s="70">
        <v>7</v>
      </c>
      <c r="K42" s="64">
        <v>10</v>
      </c>
      <c r="L42" s="50">
        <v>16</v>
      </c>
      <c r="M42" s="50">
        <v>18</v>
      </c>
      <c r="N42" s="50">
        <v>20</v>
      </c>
      <c r="O42" s="50">
        <v>28</v>
      </c>
      <c r="P42" s="50">
        <v>18</v>
      </c>
      <c r="Q42" s="50">
        <v>10</v>
      </c>
      <c r="R42" s="214"/>
      <c r="S42" s="113">
        <v>168</v>
      </c>
    </row>
    <row r="43" spans="1:19" ht="14.25" customHeight="1">
      <c r="A43" s="40">
        <v>36</v>
      </c>
      <c r="B43" s="73"/>
      <c r="C43" s="51" t="s">
        <v>169</v>
      </c>
      <c r="D43" s="6">
        <v>2006</v>
      </c>
      <c r="E43" s="6" t="s">
        <v>19</v>
      </c>
      <c r="F43" s="6" t="s">
        <v>20</v>
      </c>
      <c r="G43" s="59" t="s">
        <v>68</v>
      </c>
      <c r="H43" s="60"/>
      <c r="I43" s="59"/>
      <c r="J43" s="70">
        <v>6</v>
      </c>
      <c r="K43" s="64">
        <v>4</v>
      </c>
      <c r="L43" s="50">
        <v>4</v>
      </c>
      <c r="M43" s="50">
        <v>10</v>
      </c>
      <c r="N43" s="50">
        <v>18</v>
      </c>
      <c r="O43" s="50">
        <v>20</v>
      </c>
      <c r="P43" s="50">
        <v>30</v>
      </c>
      <c r="Q43" s="50"/>
      <c r="R43" s="214"/>
      <c r="S43" s="113">
        <v>156</v>
      </c>
    </row>
    <row r="44" spans="1:19" ht="14.25" customHeight="1">
      <c r="A44" s="40">
        <v>37</v>
      </c>
      <c r="B44" s="73"/>
      <c r="C44" s="51" t="s">
        <v>154</v>
      </c>
      <c r="D44" s="6">
        <v>2004</v>
      </c>
      <c r="E44" s="6" t="s">
        <v>199</v>
      </c>
      <c r="F44" s="6" t="s">
        <v>13</v>
      </c>
      <c r="G44" s="59" t="s">
        <v>68</v>
      </c>
      <c r="H44" s="60"/>
      <c r="I44" s="59"/>
      <c r="J44" s="70">
        <v>4</v>
      </c>
      <c r="K44" s="64">
        <v>16</v>
      </c>
      <c r="L44" s="50"/>
      <c r="M44" s="50">
        <v>13</v>
      </c>
      <c r="N44" s="50">
        <v>16</v>
      </c>
      <c r="O44" s="50">
        <v>21</v>
      </c>
      <c r="P44" s="50"/>
      <c r="Q44" s="50"/>
      <c r="R44" s="214"/>
      <c r="S44" s="113">
        <v>132</v>
      </c>
    </row>
    <row r="45" spans="1:19" ht="14.25" customHeight="1">
      <c r="A45" s="13">
        <v>38</v>
      </c>
      <c r="B45" s="73"/>
      <c r="C45" s="51" t="s">
        <v>128</v>
      </c>
      <c r="D45" s="6">
        <v>2004</v>
      </c>
      <c r="E45" s="6" t="s">
        <v>147</v>
      </c>
      <c r="F45" s="6" t="s">
        <v>8</v>
      </c>
      <c r="G45" s="59" t="s">
        <v>68</v>
      </c>
      <c r="H45" s="60"/>
      <c r="I45" s="59"/>
      <c r="J45" s="70">
        <v>6</v>
      </c>
      <c r="K45" s="64">
        <v>8</v>
      </c>
      <c r="L45" s="50">
        <v>6</v>
      </c>
      <c r="M45" s="50">
        <v>5</v>
      </c>
      <c r="N45" s="50">
        <v>8</v>
      </c>
      <c r="O45" s="50">
        <v>18</v>
      </c>
      <c r="P45" s="50">
        <v>20</v>
      </c>
      <c r="Q45" s="50"/>
      <c r="R45" s="214"/>
      <c r="S45" s="113">
        <v>108</v>
      </c>
    </row>
    <row r="46" spans="1:19" ht="14.25" customHeight="1">
      <c r="A46" s="40">
        <v>39</v>
      </c>
      <c r="B46" s="73"/>
      <c r="C46" s="51" t="s">
        <v>160</v>
      </c>
      <c r="D46" s="6">
        <v>2006</v>
      </c>
      <c r="E46" s="6" t="s">
        <v>74</v>
      </c>
      <c r="F46" s="6" t="s">
        <v>8</v>
      </c>
      <c r="G46" s="59" t="s">
        <v>68</v>
      </c>
      <c r="H46" s="60"/>
      <c r="I46" s="59"/>
      <c r="J46" s="70">
        <v>4</v>
      </c>
      <c r="K46" s="64"/>
      <c r="L46" s="50">
        <v>12</v>
      </c>
      <c r="M46" s="50"/>
      <c r="N46" s="50">
        <v>6</v>
      </c>
      <c r="O46" s="50">
        <v>16</v>
      </c>
      <c r="P46" s="50">
        <v>14</v>
      </c>
      <c r="Q46" s="50"/>
      <c r="R46" s="214"/>
      <c r="S46" s="113">
        <v>96</v>
      </c>
    </row>
    <row r="47" spans="1:19" ht="14.25" customHeight="1">
      <c r="A47" s="40">
        <v>40</v>
      </c>
      <c r="B47" s="73"/>
      <c r="C47" s="51" t="s">
        <v>153</v>
      </c>
      <c r="D47" s="6">
        <v>2006</v>
      </c>
      <c r="E47" s="6" t="s">
        <v>61</v>
      </c>
      <c r="F47" s="6" t="s">
        <v>33</v>
      </c>
      <c r="G47" s="59" t="s">
        <v>68</v>
      </c>
      <c r="H47" s="60">
        <v>12.5</v>
      </c>
      <c r="I47" s="59">
        <v>32</v>
      </c>
      <c r="J47" s="70">
        <v>4</v>
      </c>
      <c r="K47" s="64">
        <v>6</v>
      </c>
      <c r="L47" s="50">
        <v>1</v>
      </c>
      <c r="M47" s="50">
        <v>5</v>
      </c>
      <c r="N47" s="50">
        <v>12</v>
      </c>
      <c r="O47" s="50"/>
      <c r="P47" s="50"/>
      <c r="Q47" s="50"/>
      <c r="R47" s="214"/>
      <c r="S47" s="113">
        <v>80</v>
      </c>
    </row>
    <row r="48" spans="1:19" ht="14.25" customHeight="1">
      <c r="A48" s="13">
        <v>41</v>
      </c>
      <c r="B48" s="73"/>
      <c r="C48" s="51" t="s">
        <v>124</v>
      </c>
      <c r="D48" s="6">
        <v>2004</v>
      </c>
      <c r="E48" s="6" t="s">
        <v>147</v>
      </c>
      <c r="F48" s="6" t="s">
        <v>8</v>
      </c>
      <c r="G48" s="59" t="s">
        <v>68</v>
      </c>
      <c r="H48" s="60"/>
      <c r="I48" s="59"/>
      <c r="J48" s="70">
        <v>4</v>
      </c>
      <c r="K48" s="64"/>
      <c r="L48" s="50">
        <v>5</v>
      </c>
      <c r="M48" s="50">
        <v>8</v>
      </c>
      <c r="N48" s="50"/>
      <c r="O48" s="50">
        <v>10</v>
      </c>
      <c r="P48" s="50">
        <v>16</v>
      </c>
      <c r="Q48" s="50"/>
      <c r="R48" s="214"/>
      <c r="S48" s="113">
        <v>78</v>
      </c>
    </row>
    <row r="49" spans="1:19" ht="14.25" customHeight="1">
      <c r="A49" s="40">
        <v>42</v>
      </c>
      <c r="B49" s="73"/>
      <c r="C49" s="51" t="s">
        <v>116</v>
      </c>
      <c r="D49" s="6">
        <v>2004</v>
      </c>
      <c r="E49" s="6" t="s">
        <v>10</v>
      </c>
      <c r="F49" s="6" t="s">
        <v>11</v>
      </c>
      <c r="G49" s="59" t="s">
        <v>68</v>
      </c>
      <c r="H49" s="60"/>
      <c r="I49" s="59"/>
      <c r="J49" s="70">
        <v>3</v>
      </c>
      <c r="K49" s="64">
        <v>15</v>
      </c>
      <c r="L49" s="50">
        <v>6</v>
      </c>
      <c r="M49" s="50">
        <v>16</v>
      </c>
      <c r="N49" s="50"/>
      <c r="O49" s="50"/>
      <c r="P49" s="50"/>
      <c r="Q49" s="50"/>
      <c r="R49" s="214"/>
      <c r="S49" s="113">
        <v>74</v>
      </c>
    </row>
    <row r="50" spans="1:19" ht="14.25" customHeight="1">
      <c r="A50" s="40">
        <v>43</v>
      </c>
      <c r="B50" s="73"/>
      <c r="C50" s="51" t="s">
        <v>195</v>
      </c>
      <c r="D50" s="6">
        <v>2006</v>
      </c>
      <c r="E50" s="6" t="s">
        <v>196</v>
      </c>
      <c r="F50" s="6" t="s">
        <v>20</v>
      </c>
      <c r="G50" s="59" t="s">
        <v>68</v>
      </c>
      <c r="H50" s="60"/>
      <c r="I50" s="59"/>
      <c r="J50" s="70">
        <v>3</v>
      </c>
      <c r="K50" s="64"/>
      <c r="L50" s="50">
        <v>5</v>
      </c>
      <c r="M50" s="50"/>
      <c r="N50" s="50">
        <v>14</v>
      </c>
      <c r="O50" s="50"/>
      <c r="P50" s="50"/>
      <c r="Q50" s="50">
        <v>10</v>
      </c>
      <c r="R50" s="216"/>
      <c r="S50" s="113">
        <v>73</v>
      </c>
    </row>
    <row r="51" spans="1:19" ht="14.25" customHeight="1">
      <c r="A51" s="13">
        <v>44</v>
      </c>
      <c r="B51" s="73"/>
      <c r="C51" s="51" t="s">
        <v>151</v>
      </c>
      <c r="D51" s="6">
        <v>2007</v>
      </c>
      <c r="E51" s="6" t="s">
        <v>21</v>
      </c>
      <c r="F51" s="6" t="s">
        <v>11</v>
      </c>
      <c r="G51" s="59" t="s">
        <v>68</v>
      </c>
      <c r="H51" s="60"/>
      <c r="I51" s="59"/>
      <c r="J51" s="70">
        <v>6</v>
      </c>
      <c r="K51" s="64">
        <v>4</v>
      </c>
      <c r="L51" s="50">
        <v>5</v>
      </c>
      <c r="M51" s="50">
        <v>4</v>
      </c>
      <c r="N51" s="50">
        <v>5</v>
      </c>
      <c r="O51" s="50">
        <v>14</v>
      </c>
      <c r="P51" s="50">
        <v>7</v>
      </c>
      <c r="Q51" s="50"/>
      <c r="R51" s="214"/>
      <c r="S51" s="113">
        <v>62</v>
      </c>
    </row>
    <row r="52" spans="1:19" ht="14.25" customHeight="1">
      <c r="A52" s="40">
        <v>45</v>
      </c>
      <c r="B52" s="73"/>
      <c r="C52" s="51" t="s">
        <v>168</v>
      </c>
      <c r="D52" s="6">
        <v>2006</v>
      </c>
      <c r="E52" s="6" t="s">
        <v>19</v>
      </c>
      <c r="F52" s="6" t="s">
        <v>20</v>
      </c>
      <c r="G52" s="59" t="s">
        <v>68</v>
      </c>
      <c r="H52" s="60"/>
      <c r="I52" s="59"/>
      <c r="J52" s="70">
        <v>5</v>
      </c>
      <c r="K52" s="64">
        <v>6</v>
      </c>
      <c r="L52" s="50">
        <v>6</v>
      </c>
      <c r="M52" s="50">
        <v>5</v>
      </c>
      <c r="N52" s="50"/>
      <c r="O52" s="50">
        <v>13</v>
      </c>
      <c r="P52" s="50">
        <v>5</v>
      </c>
      <c r="Q52" s="50"/>
      <c r="R52" s="214"/>
      <c r="S52" s="113">
        <v>60</v>
      </c>
    </row>
    <row r="53" spans="1:19" ht="14.25" customHeight="1">
      <c r="A53" s="40">
        <v>46</v>
      </c>
      <c r="B53" s="73"/>
      <c r="C53" s="51" t="s">
        <v>65</v>
      </c>
      <c r="D53" s="6">
        <v>2004</v>
      </c>
      <c r="E53" s="6" t="s">
        <v>22</v>
      </c>
      <c r="F53" s="6" t="s">
        <v>11</v>
      </c>
      <c r="G53" s="59" t="s">
        <v>68</v>
      </c>
      <c r="H53" s="60"/>
      <c r="I53" s="59"/>
      <c r="J53" s="70">
        <v>2</v>
      </c>
      <c r="K53" s="64"/>
      <c r="L53" s="50">
        <v>13</v>
      </c>
      <c r="M53" s="50">
        <v>15</v>
      </c>
      <c r="N53" s="50"/>
      <c r="O53" s="50"/>
      <c r="P53" s="50"/>
      <c r="Q53" s="50"/>
      <c r="R53" s="214"/>
      <c r="S53" s="113">
        <v>56</v>
      </c>
    </row>
    <row r="54" spans="1:19" ht="14.25" customHeight="1">
      <c r="A54" s="13">
        <v>47</v>
      </c>
      <c r="B54" s="73"/>
      <c r="C54" s="51" t="s">
        <v>225</v>
      </c>
      <c r="D54" s="6">
        <v>2004</v>
      </c>
      <c r="E54" s="6" t="s">
        <v>226</v>
      </c>
      <c r="F54" s="6" t="s">
        <v>33</v>
      </c>
      <c r="G54" s="59" t="s">
        <v>68</v>
      </c>
      <c r="H54" s="60"/>
      <c r="I54" s="59"/>
      <c r="J54" s="70">
        <v>2</v>
      </c>
      <c r="K54" s="64"/>
      <c r="L54" s="50"/>
      <c r="M54" s="50"/>
      <c r="N54" s="50">
        <v>10</v>
      </c>
      <c r="O54" s="50"/>
      <c r="P54" s="50"/>
      <c r="Q54" s="50">
        <v>10</v>
      </c>
      <c r="R54" s="216"/>
      <c r="S54" s="113">
        <v>55</v>
      </c>
    </row>
    <row r="55" spans="1:19" ht="14.25" customHeight="1">
      <c r="A55" s="40">
        <v>48</v>
      </c>
      <c r="B55" s="73"/>
      <c r="C55" s="51" t="s">
        <v>59</v>
      </c>
      <c r="D55" s="6">
        <v>2004</v>
      </c>
      <c r="E55" s="6" t="s">
        <v>22</v>
      </c>
      <c r="F55" s="6" t="s">
        <v>11</v>
      </c>
      <c r="G55" s="59" t="s">
        <v>68</v>
      </c>
      <c r="H55" s="60"/>
      <c r="I55" s="59"/>
      <c r="J55" s="70">
        <v>2</v>
      </c>
      <c r="K55" s="64"/>
      <c r="L55" s="50">
        <v>15</v>
      </c>
      <c r="M55" s="50">
        <v>12</v>
      </c>
      <c r="N55" s="50"/>
      <c r="O55" s="50"/>
      <c r="P55" s="50"/>
      <c r="Q55" s="50"/>
      <c r="R55" s="214"/>
      <c r="S55" s="113">
        <v>54</v>
      </c>
    </row>
    <row r="56" spans="1:19" ht="14.25" customHeight="1">
      <c r="A56" s="40">
        <v>49</v>
      </c>
      <c r="B56" s="73"/>
      <c r="C56" s="51" t="s">
        <v>98</v>
      </c>
      <c r="D56" s="6">
        <v>2004</v>
      </c>
      <c r="E56" s="6" t="s">
        <v>74</v>
      </c>
      <c r="F56" s="6" t="s">
        <v>8</v>
      </c>
      <c r="G56" s="59" t="s">
        <v>68</v>
      </c>
      <c r="H56" s="60"/>
      <c r="I56" s="59"/>
      <c r="J56" s="70">
        <v>5</v>
      </c>
      <c r="K56" s="64"/>
      <c r="L56" s="50">
        <v>5</v>
      </c>
      <c r="M56" s="50">
        <v>4</v>
      </c>
      <c r="N56" s="50">
        <v>3</v>
      </c>
      <c r="O56" s="50">
        <v>5</v>
      </c>
      <c r="P56" s="50">
        <v>7</v>
      </c>
      <c r="Q56" s="50"/>
      <c r="R56" s="216"/>
      <c r="S56" s="113">
        <v>42</v>
      </c>
    </row>
    <row r="57" spans="1:19" ht="14.25" customHeight="1">
      <c r="A57" s="13">
        <v>50</v>
      </c>
      <c r="B57" s="73"/>
      <c r="C57" s="51" t="s">
        <v>149</v>
      </c>
      <c r="D57" s="6">
        <v>2005</v>
      </c>
      <c r="E57" s="6" t="s">
        <v>17</v>
      </c>
      <c r="F57" s="6" t="s">
        <v>8</v>
      </c>
      <c r="G57" s="59" t="s">
        <v>68</v>
      </c>
      <c r="H57" s="60"/>
      <c r="I57" s="59"/>
      <c r="J57" s="70">
        <v>5</v>
      </c>
      <c r="K57" s="64"/>
      <c r="L57" s="50">
        <v>1</v>
      </c>
      <c r="M57" s="50">
        <v>5</v>
      </c>
      <c r="N57" s="50">
        <v>4</v>
      </c>
      <c r="O57" s="50">
        <v>6</v>
      </c>
      <c r="P57" s="50">
        <v>5</v>
      </c>
      <c r="Q57" s="50"/>
      <c r="R57" s="216"/>
      <c r="S57" s="113">
        <v>40</v>
      </c>
    </row>
    <row r="58" spans="1:19" ht="14.25" customHeight="1">
      <c r="A58" s="40">
        <v>51</v>
      </c>
      <c r="B58" s="98"/>
      <c r="C58" s="51" t="s">
        <v>129</v>
      </c>
      <c r="D58" s="6">
        <v>2008</v>
      </c>
      <c r="E58" s="6" t="s">
        <v>36</v>
      </c>
      <c r="F58" s="6" t="s">
        <v>11</v>
      </c>
      <c r="G58" s="59" t="s">
        <v>68</v>
      </c>
      <c r="H58" s="60">
        <v>4.67</v>
      </c>
      <c r="I58" s="59"/>
      <c r="J58" s="70">
        <v>6</v>
      </c>
      <c r="K58" s="64">
        <v>1</v>
      </c>
      <c r="L58" s="50">
        <v>2</v>
      </c>
      <c r="M58" s="50">
        <v>1</v>
      </c>
      <c r="N58" s="50">
        <v>5</v>
      </c>
      <c r="O58" s="50">
        <v>5</v>
      </c>
      <c r="P58" s="50">
        <v>5</v>
      </c>
      <c r="Q58" s="50"/>
      <c r="R58" s="214"/>
      <c r="S58" s="113">
        <v>38.67</v>
      </c>
    </row>
    <row r="59" spans="1:19" ht="14.25" customHeight="1">
      <c r="A59" s="40">
        <v>52</v>
      </c>
      <c r="B59" s="73"/>
      <c r="C59" s="51" t="s">
        <v>152</v>
      </c>
      <c r="D59" s="6">
        <v>2009</v>
      </c>
      <c r="E59" s="6" t="s">
        <v>61</v>
      </c>
      <c r="F59" s="6" t="s">
        <v>33</v>
      </c>
      <c r="G59" s="59" t="s">
        <v>68</v>
      </c>
      <c r="H59" s="60"/>
      <c r="I59" s="59"/>
      <c r="J59" s="70">
        <v>5</v>
      </c>
      <c r="K59" s="64">
        <v>4</v>
      </c>
      <c r="L59" s="50"/>
      <c r="M59" s="50">
        <v>2</v>
      </c>
      <c r="N59" s="50">
        <v>1</v>
      </c>
      <c r="O59" s="50">
        <v>6</v>
      </c>
      <c r="P59" s="50">
        <v>6</v>
      </c>
      <c r="Q59" s="50"/>
      <c r="R59" s="214"/>
      <c r="S59" s="113">
        <v>36</v>
      </c>
    </row>
    <row r="60" spans="1:19" ht="14.25" customHeight="1">
      <c r="A60" s="13">
        <v>52</v>
      </c>
      <c r="B60" s="73"/>
      <c r="C60" s="51" t="s">
        <v>231</v>
      </c>
      <c r="D60" s="6">
        <v>2005</v>
      </c>
      <c r="E60" s="6" t="s">
        <v>17</v>
      </c>
      <c r="F60" s="6" t="s">
        <v>8</v>
      </c>
      <c r="G60" s="59" t="s">
        <v>68</v>
      </c>
      <c r="H60" s="60"/>
      <c r="I60" s="59"/>
      <c r="J60" s="70">
        <v>3</v>
      </c>
      <c r="K60" s="64"/>
      <c r="L60" s="50"/>
      <c r="M60" s="50"/>
      <c r="N60" s="50">
        <v>5</v>
      </c>
      <c r="O60" s="50">
        <v>8</v>
      </c>
      <c r="P60" s="50">
        <v>5</v>
      </c>
      <c r="Q60" s="50"/>
      <c r="R60" s="214"/>
      <c r="S60" s="113">
        <v>36</v>
      </c>
    </row>
    <row r="61" spans="1:19" ht="14.25" customHeight="1">
      <c r="A61" s="40">
        <v>52</v>
      </c>
      <c r="B61" s="73"/>
      <c r="C61" s="51" t="s">
        <v>130</v>
      </c>
      <c r="D61" s="6">
        <v>2008</v>
      </c>
      <c r="E61" s="6" t="s">
        <v>36</v>
      </c>
      <c r="F61" s="6" t="s">
        <v>11</v>
      </c>
      <c r="G61" s="59" t="s">
        <v>68</v>
      </c>
      <c r="H61" s="60"/>
      <c r="I61" s="59"/>
      <c r="J61" s="70">
        <v>4</v>
      </c>
      <c r="K61" s="64">
        <v>12</v>
      </c>
      <c r="L61" s="50">
        <v>1</v>
      </c>
      <c r="M61" s="50">
        <v>1</v>
      </c>
      <c r="N61" s="50">
        <v>4</v>
      </c>
      <c r="O61" s="50"/>
      <c r="P61" s="50"/>
      <c r="Q61" s="50"/>
      <c r="R61" s="214"/>
      <c r="S61" s="113">
        <v>36</v>
      </c>
    </row>
    <row r="62" spans="1:19" ht="14.25" customHeight="1">
      <c r="A62" s="40">
        <v>55</v>
      </c>
      <c r="B62" s="73"/>
      <c r="C62" s="51" t="s">
        <v>228</v>
      </c>
      <c r="D62" s="6">
        <v>2004</v>
      </c>
      <c r="E62" s="6" t="s">
        <v>229</v>
      </c>
      <c r="F62" s="6" t="s">
        <v>80</v>
      </c>
      <c r="G62" s="59" t="s">
        <v>68</v>
      </c>
      <c r="H62" s="60"/>
      <c r="I62" s="59"/>
      <c r="J62" s="70">
        <v>1</v>
      </c>
      <c r="K62" s="64"/>
      <c r="L62" s="50"/>
      <c r="M62" s="50"/>
      <c r="N62" s="50"/>
      <c r="O62" s="50"/>
      <c r="P62" s="50"/>
      <c r="Q62" s="50">
        <v>10</v>
      </c>
      <c r="R62" s="214"/>
      <c r="S62" s="113">
        <v>35</v>
      </c>
    </row>
    <row r="63" spans="1:19" ht="14.25" customHeight="1">
      <c r="A63" s="13">
        <v>55</v>
      </c>
      <c r="B63" s="73"/>
      <c r="C63" s="51" t="s">
        <v>230</v>
      </c>
      <c r="D63" s="6">
        <v>2004</v>
      </c>
      <c r="E63" s="6" t="s">
        <v>227</v>
      </c>
      <c r="F63" s="6" t="s">
        <v>13</v>
      </c>
      <c r="G63" s="59" t="s">
        <v>68</v>
      </c>
      <c r="H63" s="60"/>
      <c r="I63" s="59"/>
      <c r="J63" s="70">
        <v>1</v>
      </c>
      <c r="K63" s="64"/>
      <c r="L63" s="50"/>
      <c r="M63" s="50"/>
      <c r="N63" s="50"/>
      <c r="O63" s="50"/>
      <c r="P63" s="50"/>
      <c r="Q63" s="50">
        <v>10</v>
      </c>
      <c r="R63" s="216"/>
      <c r="S63" s="113">
        <v>35</v>
      </c>
    </row>
    <row r="64" spans="1:19" ht="14.25" customHeight="1">
      <c r="A64" s="40">
        <v>57</v>
      </c>
      <c r="B64" s="98"/>
      <c r="C64" s="51" t="s">
        <v>217</v>
      </c>
      <c r="D64" s="6">
        <v>2006</v>
      </c>
      <c r="E64" s="6" t="s">
        <v>10</v>
      </c>
      <c r="F64" s="6" t="s">
        <v>11</v>
      </c>
      <c r="G64" s="59" t="s">
        <v>68</v>
      </c>
      <c r="H64" s="60"/>
      <c r="I64" s="59"/>
      <c r="J64" s="70">
        <v>5</v>
      </c>
      <c r="K64" s="64">
        <v>5</v>
      </c>
      <c r="L64" s="50">
        <v>5</v>
      </c>
      <c r="M64" s="50">
        <v>4</v>
      </c>
      <c r="N64" s="50"/>
      <c r="O64" s="50">
        <v>2</v>
      </c>
      <c r="P64" s="50">
        <v>2</v>
      </c>
      <c r="Q64" s="50"/>
      <c r="R64" s="214"/>
      <c r="S64" s="113">
        <v>32</v>
      </c>
    </row>
    <row r="65" spans="1:19" ht="14.25" customHeight="1">
      <c r="A65" s="40">
        <v>57</v>
      </c>
      <c r="B65" s="73"/>
      <c r="C65" s="51" t="s">
        <v>150</v>
      </c>
      <c r="D65" s="6">
        <v>2006</v>
      </c>
      <c r="E65" s="6" t="s">
        <v>17</v>
      </c>
      <c r="F65" s="6" t="s">
        <v>8</v>
      </c>
      <c r="G65" s="59" t="s">
        <v>68</v>
      </c>
      <c r="H65" s="60"/>
      <c r="I65" s="59"/>
      <c r="J65" s="70">
        <v>3</v>
      </c>
      <c r="K65" s="64"/>
      <c r="L65" s="50">
        <v>5</v>
      </c>
      <c r="M65" s="50">
        <v>6</v>
      </c>
      <c r="N65" s="50">
        <v>5</v>
      </c>
      <c r="O65" s="50"/>
      <c r="P65" s="50"/>
      <c r="Q65" s="50"/>
      <c r="R65" s="216"/>
      <c r="S65" s="113">
        <v>32</v>
      </c>
    </row>
    <row r="66" spans="1:19" ht="14.25" customHeight="1">
      <c r="A66" s="13">
        <v>57</v>
      </c>
      <c r="B66" s="73"/>
      <c r="C66" s="51" t="s">
        <v>218</v>
      </c>
      <c r="D66" s="6">
        <v>2007</v>
      </c>
      <c r="E66" s="6" t="s">
        <v>147</v>
      </c>
      <c r="F66" s="6" t="s">
        <v>8</v>
      </c>
      <c r="G66" s="59" t="s">
        <v>68</v>
      </c>
      <c r="H66" s="60"/>
      <c r="I66" s="59"/>
      <c r="J66" s="70">
        <v>3</v>
      </c>
      <c r="K66" s="64"/>
      <c r="L66" s="50"/>
      <c r="M66" s="50"/>
      <c r="N66" s="50">
        <v>6</v>
      </c>
      <c r="O66" s="50">
        <v>4</v>
      </c>
      <c r="P66" s="50">
        <v>6</v>
      </c>
      <c r="Q66" s="50"/>
      <c r="R66" s="214"/>
      <c r="S66" s="113">
        <v>32</v>
      </c>
    </row>
    <row r="67" spans="1:19" ht="14.25" customHeight="1">
      <c r="A67" s="40">
        <v>60</v>
      </c>
      <c r="B67" s="73"/>
      <c r="C67" s="51" t="s">
        <v>127</v>
      </c>
      <c r="D67" s="6">
        <v>2004</v>
      </c>
      <c r="E67" s="6" t="s">
        <v>70</v>
      </c>
      <c r="F67" s="6" t="s">
        <v>80</v>
      </c>
      <c r="G67" s="59" t="s">
        <v>68</v>
      </c>
      <c r="H67" s="60"/>
      <c r="I67" s="59"/>
      <c r="J67" s="70">
        <v>1</v>
      </c>
      <c r="K67" s="64">
        <v>14</v>
      </c>
      <c r="L67" s="50"/>
      <c r="M67" s="50"/>
      <c r="N67" s="50"/>
      <c r="O67" s="50"/>
      <c r="P67" s="50"/>
      <c r="Q67" s="50"/>
      <c r="R67" s="216"/>
      <c r="S67" s="113">
        <v>28</v>
      </c>
    </row>
    <row r="68" spans="1:19" ht="14.25" customHeight="1">
      <c r="A68" s="40">
        <v>61</v>
      </c>
      <c r="B68" s="73"/>
      <c r="C68" s="51" t="s">
        <v>219</v>
      </c>
      <c r="D68" s="6">
        <v>2006</v>
      </c>
      <c r="E68" s="6" t="s">
        <v>220</v>
      </c>
      <c r="F68" s="6" t="s">
        <v>33</v>
      </c>
      <c r="G68" s="59" t="s">
        <v>68</v>
      </c>
      <c r="H68" s="60"/>
      <c r="I68" s="59"/>
      <c r="J68" s="70">
        <v>3</v>
      </c>
      <c r="K68" s="64"/>
      <c r="L68" s="50"/>
      <c r="M68" s="50"/>
      <c r="N68" s="50">
        <v>4</v>
      </c>
      <c r="O68" s="50">
        <v>4</v>
      </c>
      <c r="P68" s="50">
        <v>4</v>
      </c>
      <c r="Q68" s="50"/>
      <c r="R68" s="216"/>
      <c r="S68" s="113">
        <v>24</v>
      </c>
    </row>
    <row r="69" spans="1:19" ht="14.25" customHeight="1">
      <c r="A69" s="13">
        <v>62</v>
      </c>
      <c r="B69" s="73"/>
      <c r="C69" s="51" t="s">
        <v>165</v>
      </c>
      <c r="D69" s="6">
        <v>2007</v>
      </c>
      <c r="E69" s="6" t="s">
        <v>29</v>
      </c>
      <c r="F69" s="6" t="s">
        <v>13</v>
      </c>
      <c r="G69" s="59" t="s">
        <v>68</v>
      </c>
      <c r="H69" s="60"/>
      <c r="I69" s="59"/>
      <c r="J69" s="70">
        <v>6</v>
      </c>
      <c r="K69" s="64">
        <v>5</v>
      </c>
      <c r="L69" s="50">
        <v>1</v>
      </c>
      <c r="M69" s="50">
        <v>4</v>
      </c>
      <c r="N69" s="50">
        <v>1</v>
      </c>
      <c r="O69" s="50">
        <v>1</v>
      </c>
      <c r="P69" s="50">
        <v>1</v>
      </c>
      <c r="Q69" s="50"/>
      <c r="R69" s="216"/>
      <c r="S69" s="113">
        <v>22</v>
      </c>
    </row>
    <row r="70" spans="1:19" ht="14.25" customHeight="1">
      <c r="A70" s="40">
        <v>63</v>
      </c>
      <c r="B70" s="73"/>
      <c r="C70" s="51" t="s">
        <v>164</v>
      </c>
      <c r="D70" s="6">
        <v>2006</v>
      </c>
      <c r="E70" s="6" t="s">
        <v>64</v>
      </c>
      <c r="F70" s="6" t="s">
        <v>11</v>
      </c>
      <c r="G70" s="59" t="s">
        <v>68</v>
      </c>
      <c r="H70" s="60"/>
      <c r="I70" s="59"/>
      <c r="J70" s="70">
        <v>5</v>
      </c>
      <c r="K70" s="64">
        <v>4</v>
      </c>
      <c r="L70" s="50">
        <v>1</v>
      </c>
      <c r="M70" s="50">
        <v>1</v>
      </c>
      <c r="N70" s="50">
        <v>1</v>
      </c>
      <c r="O70" s="50">
        <v>4</v>
      </c>
      <c r="P70" s="50"/>
      <c r="Q70" s="50"/>
      <c r="R70" s="216"/>
      <c r="S70" s="113">
        <v>20</v>
      </c>
    </row>
    <row r="71" spans="1:19" ht="14.25" customHeight="1">
      <c r="A71" s="40">
        <v>63</v>
      </c>
      <c r="B71" s="73"/>
      <c r="C71" s="51" t="s">
        <v>131</v>
      </c>
      <c r="D71" s="6">
        <v>2007</v>
      </c>
      <c r="E71" s="6" t="s">
        <v>36</v>
      </c>
      <c r="F71" s="6" t="s">
        <v>11</v>
      </c>
      <c r="G71" s="59" t="s">
        <v>68</v>
      </c>
      <c r="H71" s="60"/>
      <c r="I71" s="59"/>
      <c r="J71" s="70">
        <v>5</v>
      </c>
      <c r="K71" s="64">
        <v>1</v>
      </c>
      <c r="L71" s="50">
        <v>4</v>
      </c>
      <c r="M71" s="50">
        <v>1</v>
      </c>
      <c r="N71" s="50"/>
      <c r="O71" s="50">
        <v>1</v>
      </c>
      <c r="P71" s="50">
        <v>4</v>
      </c>
      <c r="Q71" s="50"/>
      <c r="R71" s="214"/>
      <c r="S71" s="113">
        <v>20</v>
      </c>
    </row>
    <row r="72" spans="1:19" ht="14.25" customHeight="1">
      <c r="A72" s="13">
        <v>63</v>
      </c>
      <c r="B72" s="73"/>
      <c r="C72" s="51" t="s">
        <v>259</v>
      </c>
      <c r="D72" s="6">
        <v>2004</v>
      </c>
      <c r="E72" s="6" t="s">
        <v>192</v>
      </c>
      <c r="F72" s="6" t="s">
        <v>8</v>
      </c>
      <c r="G72" s="59" t="s">
        <v>68</v>
      </c>
      <c r="H72" s="60"/>
      <c r="I72" s="59"/>
      <c r="J72" s="70">
        <v>1</v>
      </c>
      <c r="K72" s="64"/>
      <c r="L72" s="50"/>
      <c r="M72" s="50"/>
      <c r="N72" s="50"/>
      <c r="O72" s="50"/>
      <c r="P72" s="50">
        <v>10</v>
      </c>
      <c r="Q72" s="50"/>
      <c r="R72" s="216"/>
      <c r="S72" s="113">
        <v>20</v>
      </c>
    </row>
    <row r="73" spans="1:19" ht="14.25" customHeight="1">
      <c r="A73" s="40">
        <v>66</v>
      </c>
      <c r="B73" s="73"/>
      <c r="C73" s="51" t="s">
        <v>233</v>
      </c>
      <c r="D73" s="6">
        <v>2005</v>
      </c>
      <c r="E73" s="6" t="s">
        <v>17</v>
      </c>
      <c r="F73" s="6" t="s">
        <v>8</v>
      </c>
      <c r="G73" s="59" t="s">
        <v>68</v>
      </c>
      <c r="H73" s="60"/>
      <c r="I73" s="59"/>
      <c r="J73" s="70">
        <v>2</v>
      </c>
      <c r="K73" s="64"/>
      <c r="L73" s="50"/>
      <c r="M73" s="50"/>
      <c r="N73" s="50">
        <v>4</v>
      </c>
      <c r="O73" s="50"/>
      <c r="P73" s="50">
        <v>5</v>
      </c>
      <c r="Q73" s="50"/>
      <c r="R73" s="216"/>
      <c r="S73" s="113">
        <v>18</v>
      </c>
    </row>
    <row r="74" spans="1:19" ht="14.25" customHeight="1">
      <c r="A74" s="40">
        <v>66</v>
      </c>
      <c r="B74" s="73"/>
      <c r="C74" s="51" t="s">
        <v>101</v>
      </c>
      <c r="D74" s="6">
        <v>2005</v>
      </c>
      <c r="E74" s="6" t="s">
        <v>87</v>
      </c>
      <c r="F74" s="6" t="s">
        <v>11</v>
      </c>
      <c r="G74" s="59" t="s">
        <v>68</v>
      </c>
      <c r="H74" s="60"/>
      <c r="I74" s="59"/>
      <c r="J74" s="70">
        <v>2</v>
      </c>
      <c r="K74" s="64"/>
      <c r="L74" s="50">
        <v>3</v>
      </c>
      <c r="M74" s="50">
        <v>6</v>
      </c>
      <c r="N74" s="50"/>
      <c r="O74" s="50"/>
      <c r="P74" s="50"/>
      <c r="Q74" s="50"/>
      <c r="R74" s="216"/>
      <c r="S74" s="113">
        <v>18</v>
      </c>
    </row>
    <row r="75" spans="1:19" ht="14.25" customHeight="1">
      <c r="A75" s="13">
        <v>68</v>
      </c>
      <c r="B75" s="73"/>
      <c r="C75" s="51" t="s">
        <v>122</v>
      </c>
      <c r="D75" s="6">
        <v>2005</v>
      </c>
      <c r="E75" s="6" t="s">
        <v>22</v>
      </c>
      <c r="F75" s="6" t="s">
        <v>11</v>
      </c>
      <c r="G75" s="59" t="s">
        <v>68</v>
      </c>
      <c r="H75" s="60"/>
      <c r="I75" s="59"/>
      <c r="J75" s="70">
        <v>2</v>
      </c>
      <c r="K75" s="64"/>
      <c r="L75" s="50">
        <v>4</v>
      </c>
      <c r="M75" s="50">
        <v>4</v>
      </c>
      <c r="N75" s="50"/>
      <c r="O75" s="50"/>
      <c r="P75" s="50"/>
      <c r="Q75" s="50"/>
      <c r="R75" s="216"/>
      <c r="S75" s="113">
        <v>16</v>
      </c>
    </row>
    <row r="76" spans="1:19" ht="14.25" customHeight="1">
      <c r="A76" s="40">
        <v>68</v>
      </c>
      <c r="B76" s="73"/>
      <c r="C76" s="51" t="s">
        <v>170</v>
      </c>
      <c r="D76" s="6">
        <v>2006</v>
      </c>
      <c r="E76" s="6" t="s">
        <v>19</v>
      </c>
      <c r="F76" s="6" t="s">
        <v>20</v>
      </c>
      <c r="G76" s="59" t="s">
        <v>68</v>
      </c>
      <c r="H76" s="60"/>
      <c r="I76" s="59"/>
      <c r="J76" s="70">
        <v>2</v>
      </c>
      <c r="K76" s="64">
        <v>3</v>
      </c>
      <c r="L76" s="50">
        <v>5</v>
      </c>
      <c r="M76" s="50"/>
      <c r="N76" s="50"/>
      <c r="O76" s="50"/>
      <c r="P76" s="50"/>
      <c r="Q76" s="50"/>
      <c r="R76" s="216"/>
      <c r="S76" s="113">
        <v>16</v>
      </c>
    </row>
    <row r="77" spans="1:19" ht="14.25" customHeight="1">
      <c r="A77" s="40">
        <v>68</v>
      </c>
      <c r="B77" s="73"/>
      <c r="C77" s="51" t="s">
        <v>252</v>
      </c>
      <c r="D77" s="6">
        <v>2007</v>
      </c>
      <c r="E77" s="6" t="s">
        <v>192</v>
      </c>
      <c r="F77" s="6" t="s">
        <v>8</v>
      </c>
      <c r="G77" s="59" t="s">
        <v>68</v>
      </c>
      <c r="H77" s="60"/>
      <c r="I77" s="59"/>
      <c r="J77" s="70">
        <v>1</v>
      </c>
      <c r="K77" s="64"/>
      <c r="L77" s="50"/>
      <c r="M77" s="50"/>
      <c r="N77" s="50"/>
      <c r="O77" s="50"/>
      <c r="P77" s="50">
        <v>8</v>
      </c>
      <c r="Q77" s="50"/>
      <c r="R77" s="59"/>
      <c r="S77" s="113">
        <v>16</v>
      </c>
    </row>
    <row r="78" spans="1:19" ht="14.25" customHeight="1">
      <c r="A78" s="13">
        <v>71</v>
      </c>
      <c r="B78" s="73"/>
      <c r="C78" s="51" t="s">
        <v>223</v>
      </c>
      <c r="D78" s="6">
        <v>2006</v>
      </c>
      <c r="E78" s="6" t="s">
        <v>220</v>
      </c>
      <c r="F78" s="6" t="s">
        <v>33</v>
      </c>
      <c r="G78" s="59" t="s">
        <v>68</v>
      </c>
      <c r="H78" s="60">
        <v>1.5</v>
      </c>
      <c r="I78" s="59"/>
      <c r="J78" s="70">
        <v>3</v>
      </c>
      <c r="K78" s="64"/>
      <c r="L78" s="50"/>
      <c r="M78" s="50"/>
      <c r="N78" s="50">
        <v>1</v>
      </c>
      <c r="O78" s="50">
        <v>5</v>
      </c>
      <c r="P78" s="50">
        <v>1</v>
      </c>
      <c r="Q78" s="50"/>
      <c r="R78" s="216"/>
      <c r="S78" s="113">
        <v>15.5</v>
      </c>
    </row>
    <row r="79" spans="1:19" ht="14.25" customHeight="1">
      <c r="A79" s="40">
        <v>72</v>
      </c>
      <c r="B79" s="73"/>
      <c r="C79" s="51" t="s">
        <v>222</v>
      </c>
      <c r="D79" s="6">
        <v>2007</v>
      </c>
      <c r="E79" s="6" t="s">
        <v>147</v>
      </c>
      <c r="F79" s="6" t="s">
        <v>8</v>
      </c>
      <c r="G79" s="59" t="s">
        <v>68</v>
      </c>
      <c r="H79" s="60"/>
      <c r="I79" s="59"/>
      <c r="J79" s="70">
        <v>2</v>
      </c>
      <c r="K79" s="64"/>
      <c r="L79" s="50"/>
      <c r="M79" s="50"/>
      <c r="N79" s="50">
        <v>2</v>
      </c>
      <c r="O79" s="50"/>
      <c r="P79" s="50">
        <v>5</v>
      </c>
      <c r="Q79" s="50"/>
      <c r="R79" s="59"/>
      <c r="S79" s="113">
        <v>14</v>
      </c>
    </row>
    <row r="80" spans="1:19" ht="14.25" customHeight="1">
      <c r="A80" s="40">
        <v>72</v>
      </c>
      <c r="B80" s="73"/>
      <c r="C80" s="51" t="s">
        <v>193</v>
      </c>
      <c r="D80" s="6">
        <v>2004</v>
      </c>
      <c r="E80" s="6" t="s">
        <v>192</v>
      </c>
      <c r="F80" s="6" t="s">
        <v>8</v>
      </c>
      <c r="G80" s="59" t="s">
        <v>68</v>
      </c>
      <c r="H80" s="60"/>
      <c r="I80" s="59"/>
      <c r="J80" s="70">
        <v>1</v>
      </c>
      <c r="K80" s="64"/>
      <c r="L80" s="50">
        <v>7</v>
      </c>
      <c r="M80" s="50"/>
      <c r="N80" s="50"/>
      <c r="O80" s="50"/>
      <c r="P80" s="50"/>
      <c r="Q80" s="50"/>
      <c r="R80" s="216"/>
      <c r="S80" s="113">
        <v>14</v>
      </c>
    </row>
    <row r="81" spans="1:19" ht="14.25" customHeight="1">
      <c r="A81" s="13">
        <v>74</v>
      </c>
      <c r="B81" s="73"/>
      <c r="C81" s="51" t="s">
        <v>173</v>
      </c>
      <c r="D81" s="6">
        <v>2006</v>
      </c>
      <c r="E81" s="6" t="s">
        <v>29</v>
      </c>
      <c r="F81" s="6" t="s">
        <v>13</v>
      </c>
      <c r="G81" s="59" t="s">
        <v>68</v>
      </c>
      <c r="H81" s="60">
        <v>2.33</v>
      </c>
      <c r="I81" s="59"/>
      <c r="J81" s="70">
        <v>6</v>
      </c>
      <c r="K81" s="64">
        <v>1</v>
      </c>
      <c r="L81" s="50">
        <v>1</v>
      </c>
      <c r="M81" s="50">
        <v>1</v>
      </c>
      <c r="N81" s="50">
        <v>1</v>
      </c>
      <c r="O81" s="50">
        <v>1</v>
      </c>
      <c r="P81" s="50">
        <v>1</v>
      </c>
      <c r="Q81" s="50"/>
      <c r="R81" s="216"/>
      <c r="S81" s="113">
        <v>10.33</v>
      </c>
    </row>
    <row r="82" spans="1:19" ht="14.25" customHeight="1">
      <c r="A82" s="40">
        <v>75</v>
      </c>
      <c r="B82" s="73"/>
      <c r="C82" s="51" t="s">
        <v>161</v>
      </c>
      <c r="D82" s="6">
        <v>2006</v>
      </c>
      <c r="E82" s="6" t="s">
        <v>162</v>
      </c>
      <c r="F82" s="6" t="s">
        <v>11</v>
      </c>
      <c r="G82" s="59" t="s">
        <v>68</v>
      </c>
      <c r="H82" s="60"/>
      <c r="I82" s="59"/>
      <c r="J82" s="70">
        <v>2</v>
      </c>
      <c r="K82" s="64"/>
      <c r="L82" s="50">
        <v>1</v>
      </c>
      <c r="M82" s="50">
        <v>4</v>
      </c>
      <c r="N82" s="50"/>
      <c r="O82" s="50"/>
      <c r="P82" s="50"/>
      <c r="Q82" s="50"/>
      <c r="R82" s="216"/>
      <c r="S82" s="113">
        <v>10</v>
      </c>
    </row>
    <row r="83" spans="1:19" ht="14.25" customHeight="1">
      <c r="A83" s="40">
        <v>75</v>
      </c>
      <c r="B83" s="73"/>
      <c r="C83" s="51" t="s">
        <v>194</v>
      </c>
      <c r="D83" s="6">
        <v>2005</v>
      </c>
      <c r="E83" s="6" t="s">
        <v>126</v>
      </c>
      <c r="F83" s="6" t="s">
        <v>8</v>
      </c>
      <c r="G83" s="59" t="s">
        <v>68</v>
      </c>
      <c r="H83" s="60"/>
      <c r="I83" s="59"/>
      <c r="J83" s="70">
        <v>1</v>
      </c>
      <c r="K83" s="64"/>
      <c r="L83" s="50">
        <v>5</v>
      </c>
      <c r="M83" s="50"/>
      <c r="N83" s="50"/>
      <c r="O83" s="50"/>
      <c r="P83" s="50"/>
      <c r="Q83" s="50"/>
      <c r="R83" s="216"/>
      <c r="S83" s="113">
        <v>10</v>
      </c>
    </row>
    <row r="84" spans="1:19" ht="14.25" customHeight="1">
      <c r="A84" s="13">
        <v>75</v>
      </c>
      <c r="B84" s="73"/>
      <c r="C84" s="51" t="s">
        <v>132</v>
      </c>
      <c r="D84" s="6">
        <v>2006</v>
      </c>
      <c r="E84" s="6" t="s">
        <v>70</v>
      </c>
      <c r="F84" s="6" t="s">
        <v>80</v>
      </c>
      <c r="G84" s="59" t="s">
        <v>68</v>
      </c>
      <c r="H84" s="60"/>
      <c r="I84" s="59"/>
      <c r="J84" s="70">
        <v>1</v>
      </c>
      <c r="K84" s="64">
        <v>5</v>
      </c>
      <c r="L84" s="50"/>
      <c r="M84" s="50"/>
      <c r="N84" s="50"/>
      <c r="O84" s="50"/>
      <c r="P84" s="50"/>
      <c r="Q84" s="50"/>
      <c r="R84" s="217"/>
      <c r="S84" s="113">
        <v>10</v>
      </c>
    </row>
    <row r="85" spans="1:19" ht="14.25" customHeight="1">
      <c r="A85" s="40">
        <v>75</v>
      </c>
      <c r="B85" s="73"/>
      <c r="C85" s="51" t="s">
        <v>260</v>
      </c>
      <c r="D85" s="6">
        <v>2005</v>
      </c>
      <c r="E85" s="6" t="s">
        <v>17</v>
      </c>
      <c r="F85" s="6" t="s">
        <v>8</v>
      </c>
      <c r="G85" s="59" t="s">
        <v>68</v>
      </c>
      <c r="H85" s="60"/>
      <c r="I85" s="59"/>
      <c r="J85" s="70">
        <v>1</v>
      </c>
      <c r="K85" s="64"/>
      <c r="L85" s="50"/>
      <c r="M85" s="50"/>
      <c r="N85" s="50"/>
      <c r="O85" s="50"/>
      <c r="P85" s="50">
        <v>5</v>
      </c>
      <c r="Q85" s="50"/>
      <c r="R85" s="218"/>
      <c r="S85" s="113">
        <v>10</v>
      </c>
    </row>
    <row r="86" spans="1:19" ht="14.25" customHeight="1">
      <c r="A86" s="40">
        <v>75</v>
      </c>
      <c r="B86" s="73"/>
      <c r="C86" s="207" t="s">
        <v>275</v>
      </c>
      <c r="D86" s="6">
        <v>2010</v>
      </c>
      <c r="E86" s="6" t="s">
        <v>61</v>
      </c>
      <c r="F86" s="6" t="s">
        <v>33</v>
      </c>
      <c r="G86" s="59" t="s">
        <v>68</v>
      </c>
      <c r="H86" s="208"/>
      <c r="I86" s="141"/>
      <c r="J86" s="209">
        <f>COUNT(K86:R86)</f>
        <v>2</v>
      </c>
      <c r="K86" s="64"/>
      <c r="L86" s="50"/>
      <c r="M86" s="50"/>
      <c r="N86" s="50">
        <v>1</v>
      </c>
      <c r="O86" s="50"/>
      <c r="P86" s="50">
        <v>4</v>
      </c>
      <c r="Q86" s="50"/>
      <c r="R86" s="216"/>
      <c r="S86" s="113">
        <v>10</v>
      </c>
    </row>
    <row r="87" spans="1:19" ht="14.25" customHeight="1">
      <c r="A87" s="13">
        <v>80</v>
      </c>
      <c r="B87" s="73"/>
      <c r="C87" s="51" t="s">
        <v>235</v>
      </c>
      <c r="D87" s="6">
        <v>2004</v>
      </c>
      <c r="E87" s="6" t="s">
        <v>74</v>
      </c>
      <c r="F87" s="6" t="s">
        <v>8</v>
      </c>
      <c r="G87" s="59" t="s">
        <v>68</v>
      </c>
      <c r="H87" s="60"/>
      <c r="I87" s="59"/>
      <c r="J87" s="70">
        <v>2</v>
      </c>
      <c r="K87" s="64"/>
      <c r="L87" s="50"/>
      <c r="M87" s="50"/>
      <c r="N87" s="50">
        <v>1</v>
      </c>
      <c r="O87" s="50">
        <v>3</v>
      </c>
      <c r="P87" s="50"/>
      <c r="Q87" s="50"/>
      <c r="R87" s="216"/>
      <c r="S87" s="113">
        <v>8</v>
      </c>
    </row>
    <row r="88" spans="1:19" ht="14.25" customHeight="1">
      <c r="A88" s="40">
        <v>80</v>
      </c>
      <c r="B88" s="73"/>
      <c r="C88" s="51" t="s">
        <v>198</v>
      </c>
      <c r="D88" s="6">
        <v>2007</v>
      </c>
      <c r="E88" s="6" t="s">
        <v>162</v>
      </c>
      <c r="F88" s="6" t="s">
        <v>11</v>
      </c>
      <c r="G88" s="59" t="s">
        <v>68</v>
      </c>
      <c r="H88" s="60"/>
      <c r="I88" s="59"/>
      <c r="J88" s="70">
        <v>2</v>
      </c>
      <c r="K88" s="64"/>
      <c r="L88" s="50">
        <v>1</v>
      </c>
      <c r="M88" s="50">
        <v>3</v>
      </c>
      <c r="N88" s="50"/>
      <c r="O88" s="50"/>
      <c r="P88" s="50"/>
      <c r="Q88" s="50"/>
      <c r="R88" s="216"/>
      <c r="S88" s="113">
        <v>8</v>
      </c>
    </row>
    <row r="89" spans="1:19" ht="14.25" customHeight="1">
      <c r="A89" s="40">
        <v>80</v>
      </c>
      <c r="B89" s="73"/>
      <c r="C89" s="51" t="s">
        <v>163</v>
      </c>
      <c r="D89" s="6">
        <v>2005</v>
      </c>
      <c r="E89" s="6" t="s">
        <v>64</v>
      </c>
      <c r="F89" s="6" t="s">
        <v>11</v>
      </c>
      <c r="G89" s="59" t="s">
        <v>68</v>
      </c>
      <c r="H89" s="60"/>
      <c r="I89" s="59"/>
      <c r="J89" s="70">
        <v>5</v>
      </c>
      <c r="K89" s="64">
        <v>1</v>
      </c>
      <c r="L89" s="50">
        <v>1</v>
      </c>
      <c r="M89" s="50">
        <v>1</v>
      </c>
      <c r="N89" s="50">
        <v>1</v>
      </c>
      <c r="O89" s="50">
        <v>1</v>
      </c>
      <c r="P89" s="50"/>
      <c r="Q89" s="50"/>
      <c r="R89" s="216"/>
      <c r="S89" s="113">
        <v>8</v>
      </c>
    </row>
    <row r="90" spans="1:19" ht="14.25" customHeight="1">
      <c r="A90" s="13">
        <v>80</v>
      </c>
      <c r="B90" s="73"/>
      <c r="C90" s="51" t="s">
        <v>148</v>
      </c>
      <c r="D90" s="6">
        <v>2005</v>
      </c>
      <c r="E90" s="6" t="s">
        <v>145</v>
      </c>
      <c r="F90" s="6" t="s">
        <v>11</v>
      </c>
      <c r="G90" s="59" t="s">
        <v>68</v>
      </c>
      <c r="H90" s="60"/>
      <c r="I90" s="59"/>
      <c r="J90" s="70">
        <v>1</v>
      </c>
      <c r="K90" s="64">
        <v>4</v>
      </c>
      <c r="L90" s="50"/>
      <c r="M90" s="50"/>
      <c r="N90" s="50"/>
      <c r="O90" s="50"/>
      <c r="P90" s="50"/>
      <c r="Q90" s="50"/>
      <c r="R90" s="216"/>
      <c r="S90" s="113">
        <v>8</v>
      </c>
    </row>
    <row r="91" spans="1:19" ht="14.25" customHeight="1">
      <c r="A91" s="40">
        <v>80</v>
      </c>
      <c r="B91" s="73"/>
      <c r="C91" s="51" t="s">
        <v>214</v>
      </c>
      <c r="D91" s="6">
        <v>2004</v>
      </c>
      <c r="E91" s="6" t="s">
        <v>19</v>
      </c>
      <c r="F91" s="6" t="s">
        <v>20</v>
      </c>
      <c r="G91" s="59" t="s">
        <v>68</v>
      </c>
      <c r="H91" s="60"/>
      <c r="I91" s="59"/>
      <c r="J91" s="70">
        <v>1</v>
      </c>
      <c r="K91" s="64"/>
      <c r="L91" s="50"/>
      <c r="M91" s="50">
        <v>4</v>
      </c>
      <c r="N91" s="50"/>
      <c r="O91" s="50"/>
      <c r="P91" s="50"/>
      <c r="Q91" s="50"/>
      <c r="R91" s="59"/>
      <c r="S91" s="113">
        <v>8</v>
      </c>
    </row>
    <row r="92" spans="1:19" ht="14.25" customHeight="1">
      <c r="A92" s="40">
        <v>80</v>
      </c>
      <c r="B92" s="73"/>
      <c r="C92" s="51" t="s">
        <v>221</v>
      </c>
      <c r="D92" s="6">
        <v>2008</v>
      </c>
      <c r="E92" s="6" t="s">
        <v>192</v>
      </c>
      <c r="F92" s="6" t="s">
        <v>8</v>
      </c>
      <c r="G92" s="59" t="s">
        <v>68</v>
      </c>
      <c r="H92" s="60"/>
      <c r="I92" s="59"/>
      <c r="J92" s="70">
        <v>1</v>
      </c>
      <c r="K92" s="64"/>
      <c r="L92" s="50"/>
      <c r="M92" s="50"/>
      <c r="N92" s="50">
        <v>4</v>
      </c>
      <c r="O92" s="50"/>
      <c r="P92" s="50"/>
      <c r="Q92" s="50"/>
      <c r="R92" s="59"/>
      <c r="S92" s="113">
        <v>8</v>
      </c>
    </row>
    <row r="93" spans="1:19" ht="14.25" customHeight="1">
      <c r="A93" s="13">
        <v>80</v>
      </c>
      <c r="B93" s="1"/>
      <c r="C93" s="51" t="s">
        <v>232</v>
      </c>
      <c r="D93" s="6">
        <v>2004</v>
      </c>
      <c r="E93" s="6" t="s">
        <v>74</v>
      </c>
      <c r="F93" s="6" t="s">
        <v>8</v>
      </c>
      <c r="G93" s="59" t="s">
        <v>68</v>
      </c>
      <c r="H93" s="60"/>
      <c r="I93" s="59"/>
      <c r="J93" s="70">
        <v>1</v>
      </c>
      <c r="K93" s="64"/>
      <c r="L93" s="50"/>
      <c r="M93" s="50"/>
      <c r="N93" s="50">
        <v>4</v>
      </c>
      <c r="O93" s="50"/>
      <c r="P93" s="50"/>
      <c r="Q93" s="50"/>
      <c r="R93" s="59"/>
      <c r="S93" s="113">
        <v>8</v>
      </c>
    </row>
    <row r="94" spans="1:19" ht="14.25" customHeight="1">
      <c r="A94" s="40">
        <v>80</v>
      </c>
      <c r="B94" s="1"/>
      <c r="C94" s="51" t="s">
        <v>261</v>
      </c>
      <c r="D94" s="6">
        <v>2005</v>
      </c>
      <c r="E94" s="6" t="s">
        <v>192</v>
      </c>
      <c r="F94" s="6" t="s">
        <v>8</v>
      </c>
      <c r="G94" s="59" t="s">
        <v>68</v>
      </c>
      <c r="H94" s="60"/>
      <c r="I94" s="59"/>
      <c r="J94" s="70">
        <v>1</v>
      </c>
      <c r="K94" s="64"/>
      <c r="L94" s="50"/>
      <c r="M94" s="50"/>
      <c r="N94" s="50"/>
      <c r="O94" s="50"/>
      <c r="P94" s="50">
        <v>4</v>
      </c>
      <c r="Q94" s="50"/>
      <c r="R94" s="59"/>
      <c r="S94" s="113">
        <v>8</v>
      </c>
    </row>
    <row r="95" spans="1:19" ht="14.25" customHeight="1">
      <c r="A95" s="40">
        <v>88</v>
      </c>
      <c r="B95" s="1"/>
      <c r="C95" s="51" t="s">
        <v>253</v>
      </c>
      <c r="D95" s="6">
        <v>2006</v>
      </c>
      <c r="E95" s="6" t="s">
        <v>192</v>
      </c>
      <c r="F95" s="6" t="s">
        <v>8</v>
      </c>
      <c r="G95" s="59" t="s">
        <v>68</v>
      </c>
      <c r="H95" s="60"/>
      <c r="I95" s="59"/>
      <c r="J95" s="70">
        <v>1</v>
      </c>
      <c r="K95" s="64"/>
      <c r="L95" s="50"/>
      <c r="M95" s="50"/>
      <c r="N95" s="50"/>
      <c r="O95" s="50"/>
      <c r="P95" s="50">
        <v>4</v>
      </c>
      <c r="Q95" s="50"/>
      <c r="R95" s="59"/>
      <c r="S95" s="113">
        <v>8</v>
      </c>
    </row>
    <row r="96" spans="1:19" ht="14.25" customHeight="1">
      <c r="A96" s="13">
        <v>89</v>
      </c>
      <c r="B96" s="1"/>
      <c r="C96" s="51" t="s">
        <v>172</v>
      </c>
      <c r="D96" s="6">
        <v>2007</v>
      </c>
      <c r="E96" s="6" t="s">
        <v>30</v>
      </c>
      <c r="F96" s="6" t="s">
        <v>11</v>
      </c>
      <c r="G96" s="59" t="s">
        <v>68</v>
      </c>
      <c r="H96" s="60"/>
      <c r="I96" s="59"/>
      <c r="J96" s="70">
        <v>3</v>
      </c>
      <c r="K96" s="64">
        <v>1</v>
      </c>
      <c r="L96" s="50">
        <v>1</v>
      </c>
      <c r="M96" s="50"/>
      <c r="N96" s="50"/>
      <c r="O96" s="50"/>
      <c r="P96" s="50">
        <v>1</v>
      </c>
      <c r="Q96" s="50"/>
      <c r="R96" s="59"/>
      <c r="S96" s="113">
        <v>6</v>
      </c>
    </row>
    <row r="97" spans="1:19" ht="14.25" customHeight="1">
      <c r="A97" s="40">
        <v>90</v>
      </c>
      <c r="B97" s="1"/>
      <c r="C97" s="51" t="s">
        <v>197</v>
      </c>
      <c r="D97" s="6">
        <v>2007</v>
      </c>
      <c r="E97" s="6" t="s">
        <v>162</v>
      </c>
      <c r="F97" s="6" t="s">
        <v>11</v>
      </c>
      <c r="G97" s="59" t="s">
        <v>68</v>
      </c>
      <c r="H97" s="60"/>
      <c r="I97" s="59"/>
      <c r="J97" s="70">
        <v>2</v>
      </c>
      <c r="K97" s="64"/>
      <c r="L97" s="50">
        <v>1</v>
      </c>
      <c r="M97" s="50">
        <v>1</v>
      </c>
      <c r="N97" s="50"/>
      <c r="O97" s="50"/>
      <c r="P97" s="50"/>
      <c r="Q97" s="50"/>
      <c r="R97" s="59"/>
      <c r="S97" s="113">
        <v>4</v>
      </c>
    </row>
    <row r="98" spans="1:19" ht="14.25" customHeight="1">
      <c r="A98" s="40">
        <v>90</v>
      </c>
      <c r="B98" s="1"/>
      <c r="C98" s="51" t="s">
        <v>234</v>
      </c>
      <c r="D98" s="6">
        <v>2005</v>
      </c>
      <c r="E98" s="6" t="s">
        <v>10</v>
      </c>
      <c r="F98" s="6" t="s">
        <v>11</v>
      </c>
      <c r="G98" s="59" t="s">
        <v>68</v>
      </c>
      <c r="H98" s="60"/>
      <c r="I98" s="59"/>
      <c r="J98" s="70">
        <v>2</v>
      </c>
      <c r="K98" s="64"/>
      <c r="L98" s="50">
        <v>1</v>
      </c>
      <c r="M98" s="50">
        <v>1</v>
      </c>
      <c r="N98" s="50"/>
      <c r="O98" s="50"/>
      <c r="P98" s="50"/>
      <c r="Q98" s="50"/>
      <c r="R98" s="59"/>
      <c r="S98" s="113">
        <v>4</v>
      </c>
    </row>
    <row r="99" spans="1:19" ht="14.25" customHeight="1">
      <c r="A99" s="13">
        <v>90</v>
      </c>
      <c r="B99" s="101"/>
      <c r="C99" s="51" t="s">
        <v>251</v>
      </c>
      <c r="D99" s="6">
        <v>2005</v>
      </c>
      <c r="E99" s="6" t="s">
        <v>220</v>
      </c>
      <c r="F99" s="6" t="s">
        <v>33</v>
      </c>
      <c r="G99" s="59" t="s">
        <v>68</v>
      </c>
      <c r="H99" s="60"/>
      <c r="I99" s="59"/>
      <c r="J99" s="70">
        <v>2</v>
      </c>
      <c r="K99" s="64"/>
      <c r="L99" s="50"/>
      <c r="M99" s="50"/>
      <c r="N99" s="50"/>
      <c r="O99" s="50">
        <v>1</v>
      </c>
      <c r="P99" s="50">
        <v>1</v>
      </c>
      <c r="Q99" s="108"/>
      <c r="R99" s="104"/>
      <c r="S99" s="114">
        <v>4</v>
      </c>
    </row>
    <row r="100" spans="1:19" ht="14.25" customHeight="1">
      <c r="A100" s="40">
        <v>90</v>
      </c>
      <c r="B100" s="1"/>
      <c r="C100" s="102" t="s">
        <v>171</v>
      </c>
      <c r="D100" s="103">
        <v>2004</v>
      </c>
      <c r="E100" s="103" t="s">
        <v>70</v>
      </c>
      <c r="F100" s="103" t="s">
        <v>80</v>
      </c>
      <c r="G100" s="104" t="s">
        <v>68</v>
      </c>
      <c r="H100" s="105"/>
      <c r="I100" s="104"/>
      <c r="J100" s="106">
        <v>1</v>
      </c>
      <c r="K100" s="107">
        <v>2</v>
      </c>
      <c r="L100" s="108"/>
      <c r="M100" s="108"/>
      <c r="N100" s="108"/>
      <c r="O100" s="108"/>
      <c r="P100" s="108"/>
      <c r="Q100" s="1"/>
      <c r="R100" s="136"/>
      <c r="S100" s="124">
        <v>4</v>
      </c>
    </row>
    <row r="101" spans="1:19" ht="14.25" customHeight="1">
      <c r="A101" s="40">
        <v>94</v>
      </c>
      <c r="B101" s="1"/>
      <c r="C101" s="110" t="s">
        <v>256</v>
      </c>
      <c r="D101" s="1">
        <v>2006</v>
      </c>
      <c r="E101" s="1" t="s">
        <v>17</v>
      </c>
      <c r="F101" s="1" t="s">
        <v>8</v>
      </c>
      <c r="G101" s="136" t="s">
        <v>68</v>
      </c>
      <c r="H101" s="80"/>
      <c r="I101" s="136"/>
      <c r="J101" s="122">
        <v>1</v>
      </c>
      <c r="K101" s="80"/>
      <c r="L101" s="1"/>
      <c r="M101" s="1"/>
      <c r="N101" s="1"/>
      <c r="O101" s="1"/>
      <c r="P101" s="1">
        <v>1</v>
      </c>
      <c r="Q101" s="1"/>
      <c r="R101" s="136"/>
      <c r="S101" s="124">
        <v>2</v>
      </c>
    </row>
    <row r="102" spans="1:19" ht="14.25" customHeight="1">
      <c r="A102" s="80">
        <v>94</v>
      </c>
      <c r="B102" s="1"/>
      <c r="C102" s="110" t="s">
        <v>257</v>
      </c>
      <c r="D102" s="1">
        <v>2006</v>
      </c>
      <c r="E102" s="1" t="s">
        <v>17</v>
      </c>
      <c r="F102" s="1" t="s">
        <v>8</v>
      </c>
      <c r="G102" s="136" t="s">
        <v>68</v>
      </c>
      <c r="H102" s="80"/>
      <c r="I102" s="136"/>
      <c r="J102" s="122">
        <v>1</v>
      </c>
      <c r="K102" s="80"/>
      <c r="L102" s="1"/>
      <c r="M102" s="1"/>
      <c r="N102" s="1"/>
      <c r="O102" s="1"/>
      <c r="P102" s="1">
        <v>1</v>
      </c>
      <c r="Q102" s="1"/>
      <c r="R102" s="136"/>
      <c r="S102" s="124">
        <v>2</v>
      </c>
    </row>
    <row r="103" spans="1:19" ht="14.25" customHeight="1">
      <c r="A103" s="80">
        <v>94</v>
      </c>
      <c r="B103" s="1"/>
      <c r="C103" s="110" t="s">
        <v>254</v>
      </c>
      <c r="D103" s="1">
        <v>2006</v>
      </c>
      <c r="E103" s="1" t="s">
        <v>192</v>
      </c>
      <c r="F103" s="1" t="s">
        <v>8</v>
      </c>
      <c r="G103" s="136" t="s">
        <v>68</v>
      </c>
      <c r="H103" s="80"/>
      <c r="I103" s="136"/>
      <c r="J103" s="122">
        <v>1</v>
      </c>
      <c r="K103" s="80"/>
      <c r="L103" s="1"/>
      <c r="M103" s="1"/>
      <c r="N103" s="1"/>
      <c r="O103" s="1"/>
      <c r="P103" s="1">
        <v>1</v>
      </c>
      <c r="Q103" s="1"/>
      <c r="R103" s="136"/>
      <c r="S103" s="124">
        <v>2</v>
      </c>
    </row>
    <row r="104" spans="1:19" ht="14.25" customHeight="1">
      <c r="A104" s="40">
        <v>94</v>
      </c>
      <c r="B104" s="1"/>
      <c r="C104" s="110" t="s">
        <v>215</v>
      </c>
      <c r="D104" s="1">
        <v>2006</v>
      </c>
      <c r="E104" s="1" t="s">
        <v>64</v>
      </c>
      <c r="F104" s="1" t="s">
        <v>11</v>
      </c>
      <c r="G104" s="136" t="s">
        <v>68</v>
      </c>
      <c r="H104" s="80"/>
      <c r="I104" s="136"/>
      <c r="J104" s="122">
        <v>1</v>
      </c>
      <c r="K104" s="80"/>
      <c r="L104" s="1"/>
      <c r="M104" s="1">
        <v>1</v>
      </c>
      <c r="N104" s="1"/>
      <c r="O104" s="1"/>
      <c r="P104" s="1"/>
      <c r="Q104" s="1"/>
      <c r="R104" s="136"/>
      <c r="S104" s="124">
        <v>2</v>
      </c>
    </row>
    <row r="105" spans="1:19" ht="14.25" customHeight="1">
      <c r="A105" s="80">
        <v>94</v>
      </c>
      <c r="B105" s="1"/>
      <c r="C105" s="110" t="s">
        <v>224</v>
      </c>
      <c r="D105" s="1">
        <v>2007</v>
      </c>
      <c r="E105" s="1" t="s">
        <v>147</v>
      </c>
      <c r="F105" s="1" t="s">
        <v>8</v>
      </c>
      <c r="G105" s="136" t="s">
        <v>68</v>
      </c>
      <c r="H105" s="80"/>
      <c r="I105" s="136"/>
      <c r="J105" s="122">
        <v>1</v>
      </c>
      <c r="K105" s="80"/>
      <c r="L105" s="1"/>
      <c r="M105" s="1"/>
      <c r="N105" s="1">
        <v>1</v>
      </c>
      <c r="O105" s="1"/>
      <c r="P105" s="1"/>
      <c r="Q105" s="1"/>
      <c r="R105" s="136"/>
      <c r="S105" s="124">
        <v>2</v>
      </c>
    </row>
    <row r="106" spans="1:19" ht="14.25" customHeight="1">
      <c r="A106" s="40">
        <v>94</v>
      </c>
      <c r="B106" s="1"/>
      <c r="C106" s="110" t="s">
        <v>262</v>
      </c>
      <c r="D106" s="1">
        <v>2005</v>
      </c>
      <c r="E106" s="1" t="s">
        <v>17</v>
      </c>
      <c r="F106" s="1" t="s">
        <v>8</v>
      </c>
      <c r="G106" s="136" t="s">
        <v>68</v>
      </c>
      <c r="H106" s="80"/>
      <c r="I106" s="136"/>
      <c r="J106" s="122">
        <v>1</v>
      </c>
      <c r="K106" s="80"/>
      <c r="L106" s="1"/>
      <c r="M106" s="1"/>
      <c r="N106" s="1"/>
      <c r="O106" s="1"/>
      <c r="P106" s="1">
        <v>1</v>
      </c>
      <c r="Q106" s="1"/>
      <c r="R106" s="136"/>
      <c r="S106" s="124">
        <v>2</v>
      </c>
    </row>
    <row r="107" spans="1:19" ht="14.25" customHeight="1">
      <c r="A107" s="80">
        <v>94</v>
      </c>
      <c r="B107" s="1"/>
      <c r="C107" s="110" t="s">
        <v>255</v>
      </c>
      <c r="D107" s="1">
        <v>2007</v>
      </c>
      <c r="E107" s="1" t="s">
        <v>119</v>
      </c>
      <c r="F107" s="1" t="s">
        <v>8</v>
      </c>
      <c r="G107" s="136" t="s">
        <v>68</v>
      </c>
      <c r="H107" s="80"/>
      <c r="I107" s="136"/>
      <c r="J107" s="122">
        <v>1</v>
      </c>
      <c r="K107" s="80"/>
      <c r="L107" s="1"/>
      <c r="M107" s="1"/>
      <c r="N107" s="1"/>
      <c r="O107" s="1"/>
      <c r="P107" s="1">
        <v>1</v>
      </c>
      <c r="Q107" s="1"/>
      <c r="R107" s="136"/>
      <c r="S107" s="124">
        <v>2</v>
      </c>
    </row>
    <row r="108" spans="1:19" ht="14.25" customHeight="1">
      <c r="A108" s="211">
        <v>94</v>
      </c>
      <c r="B108" s="101"/>
      <c r="C108" s="110" t="s">
        <v>263</v>
      </c>
      <c r="D108" s="1">
        <v>2005</v>
      </c>
      <c r="E108" s="1" t="s">
        <v>192</v>
      </c>
      <c r="F108" s="1" t="s">
        <v>8</v>
      </c>
      <c r="G108" s="136" t="s">
        <v>68</v>
      </c>
      <c r="H108" s="80"/>
      <c r="I108" s="136"/>
      <c r="J108" s="122">
        <v>1</v>
      </c>
      <c r="K108" s="80"/>
      <c r="L108" s="1"/>
      <c r="M108" s="1"/>
      <c r="N108" s="1"/>
      <c r="O108" s="1"/>
      <c r="P108" s="1">
        <v>1</v>
      </c>
      <c r="Q108" s="101"/>
      <c r="R108" s="219"/>
      <c r="S108" s="212">
        <v>2</v>
      </c>
    </row>
    <row r="109" spans="1:19" ht="14.25" customHeight="1" thickBot="1">
      <c r="A109" s="81">
        <v>94</v>
      </c>
      <c r="B109" s="5"/>
      <c r="C109" s="140" t="s">
        <v>258</v>
      </c>
      <c r="D109" s="5">
        <v>2007</v>
      </c>
      <c r="E109" s="5" t="s">
        <v>17</v>
      </c>
      <c r="F109" s="5" t="s">
        <v>8</v>
      </c>
      <c r="G109" s="137" t="s">
        <v>68</v>
      </c>
      <c r="H109" s="81"/>
      <c r="I109" s="137"/>
      <c r="J109" s="123">
        <v>1</v>
      </c>
      <c r="K109" s="81"/>
      <c r="L109" s="5"/>
      <c r="M109" s="5"/>
      <c r="N109" s="5"/>
      <c r="O109" s="5"/>
      <c r="P109" s="5">
        <v>1</v>
      </c>
      <c r="Q109" s="5"/>
      <c r="R109" s="137"/>
      <c r="S109" s="220">
        <v>2</v>
      </c>
    </row>
    <row r="110" ht="14.25" customHeight="1"/>
    <row r="111" spans="1:19" ht="14.25" customHeight="1">
      <c r="A111" s="155"/>
      <c r="B111" s="155"/>
      <c r="Q111" s="155"/>
      <c r="R111" s="155"/>
      <c r="S111" s="48"/>
    </row>
    <row r="112" spans="1:19" ht="14.25" customHeight="1">
      <c r="A112" s="155"/>
      <c r="B112" s="155"/>
      <c r="C112" s="157"/>
      <c r="D112" s="155"/>
      <c r="E112" s="155"/>
      <c r="F112" s="155"/>
      <c r="G112" s="155"/>
      <c r="H112" s="155"/>
      <c r="I112" s="155"/>
      <c r="J112" s="47"/>
      <c r="K112" s="155"/>
      <c r="L112" s="155"/>
      <c r="M112" s="155"/>
      <c r="N112" s="155"/>
      <c r="O112" s="155"/>
      <c r="P112" s="155"/>
      <c r="Q112" s="159"/>
      <c r="R112" s="154"/>
      <c r="S112" s="160"/>
    </row>
    <row r="113" spans="3:16" ht="12.75">
      <c r="C113" s="158"/>
      <c r="D113" s="4"/>
      <c r="E113" s="4"/>
      <c r="F113" s="4"/>
      <c r="G113" s="4"/>
      <c r="H113" s="4"/>
      <c r="I113" s="4"/>
      <c r="J113" s="154"/>
      <c r="K113" s="159"/>
      <c r="L113" s="159"/>
      <c r="M113" s="159"/>
      <c r="N113" s="159"/>
      <c r="O113" s="159"/>
      <c r="P113" s="159"/>
    </row>
  </sheetData>
  <sheetProtection/>
  <mergeCells count="11">
    <mergeCell ref="H4:I6"/>
    <mergeCell ref="A4:A7"/>
    <mergeCell ref="B4:B7"/>
    <mergeCell ref="C4:C7"/>
    <mergeCell ref="D4:D7"/>
    <mergeCell ref="E4:E7"/>
    <mergeCell ref="S4:S7"/>
    <mergeCell ref="J4:J7"/>
    <mergeCell ref="K4:R4"/>
    <mergeCell ref="F4:F7"/>
    <mergeCell ref="G4:G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9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2.28125" style="0" bestFit="1" customWidth="1"/>
    <col min="3" max="3" width="20.57421875" style="0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9.28125" style="0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9.57421875" style="0" bestFit="1" customWidth="1"/>
    <col min="18" max="18" width="9.140625" style="0" bestFit="1" customWidth="1"/>
  </cols>
  <sheetData>
    <row r="1" spans="1:2" ht="18">
      <c r="A1" s="2" t="s">
        <v>269</v>
      </c>
      <c r="B1" s="2"/>
    </row>
    <row r="2" spans="1:2" ht="18">
      <c r="A2" s="3" t="s">
        <v>270</v>
      </c>
      <c r="B2" s="2"/>
    </row>
    <row r="3" spans="2:7" ht="12.75" customHeight="1" thickBot="1">
      <c r="B3" s="2"/>
      <c r="C3" s="10"/>
      <c r="D3" s="3"/>
      <c r="E3" s="4"/>
      <c r="F3" s="4"/>
      <c r="G3" s="4"/>
    </row>
    <row r="4" spans="1:19" ht="13.5" thickBot="1">
      <c r="A4" s="193" t="s">
        <v>0</v>
      </c>
      <c r="B4" s="196"/>
      <c r="C4" s="199" t="s">
        <v>1</v>
      </c>
      <c r="D4" s="202" t="s">
        <v>2</v>
      </c>
      <c r="E4" s="199" t="s">
        <v>3</v>
      </c>
      <c r="F4" s="202" t="s">
        <v>4</v>
      </c>
      <c r="G4" s="199" t="s">
        <v>67</v>
      </c>
      <c r="H4" s="165" t="s">
        <v>5</v>
      </c>
      <c r="I4" s="166"/>
      <c r="J4" s="171" t="s">
        <v>110</v>
      </c>
      <c r="K4" s="174" t="s">
        <v>6</v>
      </c>
      <c r="L4" s="175"/>
      <c r="M4" s="175"/>
      <c r="N4" s="175"/>
      <c r="O4" s="175"/>
      <c r="P4" s="175"/>
      <c r="Q4" s="175"/>
      <c r="R4" s="189"/>
      <c r="S4" s="177" t="s">
        <v>7</v>
      </c>
    </row>
    <row r="5" spans="1:19" ht="13.5" thickBot="1">
      <c r="A5" s="194"/>
      <c r="B5" s="197"/>
      <c r="C5" s="200"/>
      <c r="D5" s="197"/>
      <c r="E5" s="200"/>
      <c r="F5" s="197"/>
      <c r="G5" s="200"/>
      <c r="H5" s="169"/>
      <c r="I5" s="170"/>
      <c r="J5" s="203"/>
      <c r="K5" s="127" t="s">
        <v>176</v>
      </c>
      <c r="L5" s="21" t="s">
        <v>105</v>
      </c>
      <c r="M5" s="21" t="s">
        <v>106</v>
      </c>
      <c r="N5" s="21" t="s">
        <v>211</v>
      </c>
      <c r="O5" s="21" t="s">
        <v>111</v>
      </c>
      <c r="P5" s="38" t="s">
        <v>115</v>
      </c>
      <c r="Q5" s="21" t="s">
        <v>12</v>
      </c>
      <c r="R5" s="146" t="s">
        <v>60</v>
      </c>
      <c r="S5" s="178"/>
    </row>
    <row r="6" spans="1:19" ht="13.5" thickBot="1">
      <c r="A6" s="195"/>
      <c r="B6" s="198"/>
      <c r="C6" s="201"/>
      <c r="D6" s="198"/>
      <c r="E6" s="201"/>
      <c r="F6" s="198"/>
      <c r="G6" s="201"/>
      <c r="H6" s="34" t="s">
        <v>143</v>
      </c>
      <c r="I6" s="33" t="s">
        <v>144</v>
      </c>
      <c r="J6" s="173"/>
      <c r="K6" s="129">
        <v>42630</v>
      </c>
      <c r="L6" s="22">
        <v>42666</v>
      </c>
      <c r="M6" s="22">
        <v>42680</v>
      </c>
      <c r="N6" s="22">
        <v>42785</v>
      </c>
      <c r="O6" s="22">
        <v>42827</v>
      </c>
      <c r="P6" s="39">
        <v>42834</v>
      </c>
      <c r="Q6" s="22">
        <v>42798</v>
      </c>
      <c r="R6" s="147">
        <v>42868</v>
      </c>
      <c r="S6" s="179"/>
    </row>
    <row r="7" spans="1:19" ht="14.25" customHeight="1" thickTop="1">
      <c r="A7" s="52">
        <v>1</v>
      </c>
      <c r="B7" s="30"/>
      <c r="C7" s="56" t="s">
        <v>28</v>
      </c>
      <c r="D7" s="54">
        <v>2002</v>
      </c>
      <c r="E7" s="54" t="s">
        <v>17</v>
      </c>
      <c r="F7" s="54" t="s">
        <v>8</v>
      </c>
      <c r="G7" s="134" t="s">
        <v>68</v>
      </c>
      <c r="H7" s="78">
        <v>613.5</v>
      </c>
      <c r="I7" s="58">
        <v>572.55</v>
      </c>
      <c r="J7" s="86">
        <f>COUNT(K7,L7,M7,N7,O7,P7,Q7,R7)</f>
        <v>0</v>
      </c>
      <c r="K7" s="130"/>
      <c r="L7" s="55"/>
      <c r="M7" s="55"/>
      <c r="N7" s="55"/>
      <c r="O7" s="55"/>
      <c r="P7" s="55"/>
      <c r="Q7" s="55"/>
      <c r="R7" s="115"/>
      <c r="S7" s="143">
        <v>572.55</v>
      </c>
    </row>
    <row r="8" spans="1:19" ht="14.25" customHeight="1">
      <c r="A8" s="35">
        <v>2</v>
      </c>
      <c r="B8" s="82"/>
      <c r="C8" s="51" t="s">
        <v>37</v>
      </c>
      <c r="D8" s="6">
        <v>2003</v>
      </c>
      <c r="E8" s="6" t="s">
        <v>36</v>
      </c>
      <c r="F8" s="6" t="s">
        <v>11</v>
      </c>
      <c r="G8" s="49" t="s">
        <v>68</v>
      </c>
      <c r="H8" s="60">
        <v>494.69</v>
      </c>
      <c r="I8" s="59">
        <v>264.22</v>
      </c>
      <c r="J8" s="87">
        <v>4</v>
      </c>
      <c r="K8" s="131">
        <v>58</v>
      </c>
      <c r="L8" s="50">
        <v>56</v>
      </c>
      <c r="M8" s="50">
        <v>60</v>
      </c>
      <c r="N8" s="50"/>
      <c r="O8" s="50"/>
      <c r="P8" s="50"/>
      <c r="Q8" s="50">
        <v>50</v>
      </c>
      <c r="R8" s="116"/>
      <c r="S8" s="144">
        <v>787.22</v>
      </c>
    </row>
    <row r="9" spans="1:19" ht="14.25" customHeight="1">
      <c r="A9" s="35">
        <v>3</v>
      </c>
      <c r="B9" s="82"/>
      <c r="C9" s="51" t="s">
        <v>42</v>
      </c>
      <c r="D9" s="6">
        <v>2002</v>
      </c>
      <c r="E9" s="6" t="s">
        <v>10</v>
      </c>
      <c r="F9" s="6" t="s">
        <v>11</v>
      </c>
      <c r="G9" s="49" t="s">
        <v>68</v>
      </c>
      <c r="H9" s="60">
        <v>482.62</v>
      </c>
      <c r="I9" s="59">
        <v>201.16</v>
      </c>
      <c r="J9" s="87">
        <v>6</v>
      </c>
      <c r="K9" s="131">
        <v>54</v>
      </c>
      <c r="L9" s="50">
        <v>58</v>
      </c>
      <c r="M9" s="50">
        <v>58</v>
      </c>
      <c r="N9" s="50"/>
      <c r="O9" s="50">
        <v>58</v>
      </c>
      <c r="P9" s="50">
        <v>60</v>
      </c>
      <c r="Q9" s="50">
        <v>42</v>
      </c>
      <c r="R9" s="116"/>
      <c r="S9" s="144">
        <v>700.16</v>
      </c>
    </row>
    <row r="10" spans="1:19" ht="14.25" customHeight="1">
      <c r="A10" s="35">
        <v>4</v>
      </c>
      <c r="B10" s="83"/>
      <c r="C10" s="51" t="s">
        <v>47</v>
      </c>
      <c r="D10" s="6">
        <v>2006</v>
      </c>
      <c r="E10" s="6" t="s">
        <v>10</v>
      </c>
      <c r="F10" s="6" t="s">
        <v>11</v>
      </c>
      <c r="G10" s="49" t="s">
        <v>68</v>
      </c>
      <c r="H10" s="60">
        <v>388.66</v>
      </c>
      <c r="I10" s="59"/>
      <c r="J10" s="87">
        <v>6</v>
      </c>
      <c r="K10" s="131">
        <v>50</v>
      </c>
      <c r="L10" s="50">
        <v>52</v>
      </c>
      <c r="M10" s="50">
        <v>50</v>
      </c>
      <c r="N10" s="50">
        <v>58</v>
      </c>
      <c r="O10" s="50"/>
      <c r="P10" s="50">
        <v>54</v>
      </c>
      <c r="Q10" s="50">
        <v>60</v>
      </c>
      <c r="R10" s="116"/>
      <c r="S10" s="144">
        <v>667.5533333333333</v>
      </c>
    </row>
    <row r="11" spans="1:19" ht="14.25" customHeight="1">
      <c r="A11" s="35">
        <v>5</v>
      </c>
      <c r="B11" s="84"/>
      <c r="C11" s="51" t="s">
        <v>48</v>
      </c>
      <c r="D11" s="6">
        <v>2002</v>
      </c>
      <c r="E11" s="6" t="s">
        <v>29</v>
      </c>
      <c r="F11" s="6" t="s">
        <v>13</v>
      </c>
      <c r="G11" s="49" t="s">
        <v>68</v>
      </c>
      <c r="H11" s="60">
        <v>384.52</v>
      </c>
      <c r="I11" s="59">
        <v>161.28</v>
      </c>
      <c r="J11" s="87">
        <v>7</v>
      </c>
      <c r="K11" s="131">
        <v>40</v>
      </c>
      <c r="L11" s="50">
        <v>45</v>
      </c>
      <c r="M11" s="50">
        <v>46</v>
      </c>
      <c r="N11" s="50">
        <v>55</v>
      </c>
      <c r="O11" s="50">
        <v>60</v>
      </c>
      <c r="P11" s="50">
        <v>56</v>
      </c>
      <c r="Q11" s="50">
        <v>42</v>
      </c>
      <c r="R11" s="116"/>
      <c r="S11" s="144">
        <v>650.28</v>
      </c>
    </row>
    <row r="12" spans="1:19" ht="14.25" customHeight="1">
      <c r="A12" s="35">
        <v>6</v>
      </c>
      <c r="B12" s="84"/>
      <c r="C12" s="51" t="s">
        <v>38</v>
      </c>
      <c r="D12" s="6">
        <v>2002</v>
      </c>
      <c r="E12" s="6" t="s">
        <v>10</v>
      </c>
      <c r="F12" s="6" t="s">
        <v>11</v>
      </c>
      <c r="G12" s="49" t="s">
        <v>68</v>
      </c>
      <c r="H12" s="60">
        <v>347</v>
      </c>
      <c r="I12" s="59">
        <v>165.28</v>
      </c>
      <c r="J12" s="87">
        <v>5</v>
      </c>
      <c r="K12" s="131">
        <v>55</v>
      </c>
      <c r="L12" s="50">
        <v>48</v>
      </c>
      <c r="M12" s="50"/>
      <c r="N12" s="50">
        <v>56</v>
      </c>
      <c r="O12" s="50">
        <v>56</v>
      </c>
      <c r="P12" s="50">
        <v>52</v>
      </c>
      <c r="Q12" s="50"/>
      <c r="R12" s="116"/>
      <c r="S12" s="144">
        <v>603.28</v>
      </c>
    </row>
    <row r="13" spans="1:19" ht="14.25" customHeight="1">
      <c r="A13" s="35">
        <v>7</v>
      </c>
      <c r="B13" s="84"/>
      <c r="C13" s="51" t="s">
        <v>57</v>
      </c>
      <c r="D13" s="6">
        <v>2002</v>
      </c>
      <c r="E13" s="6" t="s">
        <v>61</v>
      </c>
      <c r="F13" s="6" t="s">
        <v>33</v>
      </c>
      <c r="G13" s="49" t="s">
        <v>68</v>
      </c>
      <c r="H13" s="60">
        <v>266</v>
      </c>
      <c r="I13" s="59">
        <v>119.66</v>
      </c>
      <c r="J13" s="87">
        <v>7</v>
      </c>
      <c r="K13" s="131">
        <v>41</v>
      </c>
      <c r="L13" s="50">
        <v>46</v>
      </c>
      <c r="M13" s="50">
        <v>45</v>
      </c>
      <c r="N13" s="50">
        <v>53</v>
      </c>
      <c r="O13" s="50">
        <v>53</v>
      </c>
      <c r="P13" s="50">
        <v>50</v>
      </c>
      <c r="Q13" s="50">
        <v>30</v>
      </c>
      <c r="R13" s="116"/>
      <c r="S13" s="144">
        <v>536.66</v>
      </c>
    </row>
    <row r="14" spans="1:19" ht="14.25" customHeight="1">
      <c r="A14" s="35">
        <v>8</v>
      </c>
      <c r="B14" s="84"/>
      <c r="C14" s="51" t="s">
        <v>69</v>
      </c>
      <c r="D14" s="6">
        <v>2002</v>
      </c>
      <c r="E14" s="6" t="s">
        <v>17</v>
      </c>
      <c r="F14" s="6" t="s">
        <v>8</v>
      </c>
      <c r="G14" s="49" t="s">
        <v>68</v>
      </c>
      <c r="H14" s="60">
        <v>213.72</v>
      </c>
      <c r="I14" s="59"/>
      <c r="J14" s="87">
        <v>7</v>
      </c>
      <c r="K14" s="131">
        <v>44</v>
      </c>
      <c r="L14" s="50">
        <v>50</v>
      </c>
      <c r="M14" s="50">
        <v>52</v>
      </c>
      <c r="N14" s="50">
        <v>52</v>
      </c>
      <c r="O14" s="50">
        <v>54</v>
      </c>
      <c r="P14" s="50">
        <v>48</v>
      </c>
      <c r="Q14" s="50">
        <v>36</v>
      </c>
      <c r="R14" s="116"/>
      <c r="S14" s="144">
        <v>513.24</v>
      </c>
    </row>
    <row r="15" spans="1:19" ht="14.25" customHeight="1">
      <c r="A15" s="35">
        <v>9</v>
      </c>
      <c r="B15" s="84"/>
      <c r="C15" s="51" t="s">
        <v>35</v>
      </c>
      <c r="D15" s="6">
        <v>2002</v>
      </c>
      <c r="E15" s="6" t="s">
        <v>36</v>
      </c>
      <c r="F15" s="6" t="s">
        <v>11</v>
      </c>
      <c r="G15" s="49" t="s">
        <v>68</v>
      </c>
      <c r="H15" s="60">
        <v>167.48</v>
      </c>
      <c r="I15" s="59"/>
      <c r="J15" s="87">
        <v>6</v>
      </c>
      <c r="K15" s="131">
        <v>42</v>
      </c>
      <c r="L15" s="50">
        <v>44</v>
      </c>
      <c r="M15" s="50">
        <v>44</v>
      </c>
      <c r="N15" s="50"/>
      <c r="O15" s="50">
        <v>51</v>
      </c>
      <c r="P15" s="50">
        <v>44</v>
      </c>
      <c r="Q15" s="50">
        <v>30</v>
      </c>
      <c r="R15" s="116"/>
      <c r="S15" s="144">
        <v>438.82666666666665</v>
      </c>
    </row>
    <row r="16" spans="1:19" ht="14.25" customHeight="1">
      <c r="A16" s="35">
        <v>10</v>
      </c>
      <c r="B16" s="84"/>
      <c r="C16" s="51" t="s">
        <v>40</v>
      </c>
      <c r="D16" s="6">
        <v>2002</v>
      </c>
      <c r="E16" s="6" t="s">
        <v>23</v>
      </c>
      <c r="F16" s="6" t="s">
        <v>11</v>
      </c>
      <c r="G16" s="49" t="s">
        <v>68</v>
      </c>
      <c r="H16" s="60">
        <v>142.76</v>
      </c>
      <c r="I16" s="59"/>
      <c r="J16" s="87">
        <v>7</v>
      </c>
      <c r="K16" s="131">
        <v>46</v>
      </c>
      <c r="L16" s="50">
        <v>31</v>
      </c>
      <c r="M16" s="50">
        <v>43</v>
      </c>
      <c r="N16" s="50">
        <v>44</v>
      </c>
      <c r="O16" s="50">
        <v>50</v>
      </c>
      <c r="P16" s="50">
        <v>41</v>
      </c>
      <c r="Q16" s="50">
        <v>30</v>
      </c>
      <c r="R16" s="116"/>
      <c r="S16" s="144">
        <v>432.58666666666664</v>
      </c>
    </row>
    <row r="17" spans="1:19" ht="14.25" customHeight="1">
      <c r="A17" s="35">
        <v>11</v>
      </c>
      <c r="B17" s="84"/>
      <c r="C17" s="51" t="s">
        <v>49</v>
      </c>
      <c r="D17" s="6">
        <v>2004</v>
      </c>
      <c r="E17" s="6" t="s">
        <v>10</v>
      </c>
      <c r="F17" s="6" t="s">
        <v>11</v>
      </c>
      <c r="G17" s="49" t="s">
        <v>68</v>
      </c>
      <c r="H17" s="60">
        <v>191.78</v>
      </c>
      <c r="I17" s="59"/>
      <c r="J17" s="87">
        <v>5</v>
      </c>
      <c r="K17" s="131"/>
      <c r="L17" s="50">
        <v>16</v>
      </c>
      <c r="M17" s="50">
        <v>28</v>
      </c>
      <c r="N17" s="50">
        <v>38</v>
      </c>
      <c r="O17" s="50">
        <v>43</v>
      </c>
      <c r="P17" s="50"/>
      <c r="Q17" s="50">
        <v>30</v>
      </c>
      <c r="R17" s="116"/>
      <c r="S17" s="144">
        <v>386.9266666666667</v>
      </c>
    </row>
    <row r="18" spans="1:19" ht="14.25" customHeight="1">
      <c r="A18" s="35">
        <v>12</v>
      </c>
      <c r="B18" s="84"/>
      <c r="C18" s="51" t="s">
        <v>56</v>
      </c>
      <c r="D18" s="6">
        <v>2002</v>
      </c>
      <c r="E18" s="6" t="s">
        <v>61</v>
      </c>
      <c r="F18" s="6" t="s">
        <v>33</v>
      </c>
      <c r="G18" s="49" t="s">
        <v>68</v>
      </c>
      <c r="H18" s="60">
        <v>100.42</v>
      </c>
      <c r="I18" s="59"/>
      <c r="J18" s="87">
        <v>6</v>
      </c>
      <c r="K18" s="131">
        <v>36</v>
      </c>
      <c r="L18" s="50">
        <v>35</v>
      </c>
      <c r="M18" s="50"/>
      <c r="N18" s="50">
        <v>45</v>
      </c>
      <c r="O18" s="50">
        <v>46</v>
      </c>
      <c r="P18" s="50">
        <v>38</v>
      </c>
      <c r="Q18" s="50">
        <v>20</v>
      </c>
      <c r="R18" s="116"/>
      <c r="S18" s="144">
        <v>363.47333333333336</v>
      </c>
    </row>
    <row r="19" spans="1:19" ht="14.25" customHeight="1">
      <c r="A19" s="35">
        <v>13</v>
      </c>
      <c r="B19" s="84"/>
      <c r="C19" s="51" t="s">
        <v>72</v>
      </c>
      <c r="D19" s="6">
        <v>2002</v>
      </c>
      <c r="E19" s="6" t="s">
        <v>61</v>
      </c>
      <c r="F19" s="6" t="s">
        <v>33</v>
      </c>
      <c r="G19" s="49" t="s">
        <v>68</v>
      </c>
      <c r="H19" s="60">
        <v>123.18</v>
      </c>
      <c r="I19" s="59"/>
      <c r="J19" s="87">
        <v>5</v>
      </c>
      <c r="K19" s="131">
        <v>35</v>
      </c>
      <c r="L19" s="50">
        <v>30</v>
      </c>
      <c r="M19" s="50">
        <v>35</v>
      </c>
      <c r="N19" s="50"/>
      <c r="O19" s="50">
        <v>45</v>
      </c>
      <c r="P19" s="50">
        <v>32</v>
      </c>
      <c r="Q19" s="50"/>
      <c r="R19" s="116"/>
      <c r="S19" s="144">
        <v>335.06</v>
      </c>
    </row>
    <row r="20" spans="1:19" ht="14.25" customHeight="1">
      <c r="A20" s="35">
        <v>14</v>
      </c>
      <c r="B20" s="84"/>
      <c r="C20" s="51" t="s">
        <v>200</v>
      </c>
      <c r="D20" s="6">
        <v>2003</v>
      </c>
      <c r="E20" s="6" t="s">
        <v>34</v>
      </c>
      <c r="F20" s="6" t="s">
        <v>13</v>
      </c>
      <c r="G20" s="49" t="s">
        <v>68</v>
      </c>
      <c r="H20" s="60">
        <v>31</v>
      </c>
      <c r="I20" s="59"/>
      <c r="J20" s="87">
        <v>7</v>
      </c>
      <c r="K20" s="131">
        <v>18</v>
      </c>
      <c r="L20" s="50">
        <v>8</v>
      </c>
      <c r="M20" s="50">
        <v>5</v>
      </c>
      <c r="N20" s="50">
        <v>26</v>
      </c>
      <c r="O20" s="50">
        <v>30</v>
      </c>
      <c r="P20" s="50">
        <v>36</v>
      </c>
      <c r="Q20" s="50">
        <v>30</v>
      </c>
      <c r="R20" s="116"/>
      <c r="S20" s="144">
        <v>299.3333333333333</v>
      </c>
    </row>
    <row r="21" spans="1:19" ht="14.25" customHeight="1">
      <c r="A21" s="35">
        <v>15</v>
      </c>
      <c r="B21" s="84"/>
      <c r="C21" s="51" t="s">
        <v>53</v>
      </c>
      <c r="D21" s="6">
        <v>2004</v>
      </c>
      <c r="E21" s="6" t="s">
        <v>36</v>
      </c>
      <c r="F21" s="6" t="s">
        <v>11</v>
      </c>
      <c r="G21" s="49" t="s">
        <v>68</v>
      </c>
      <c r="H21" s="60">
        <v>71.86</v>
      </c>
      <c r="I21" s="59"/>
      <c r="J21" s="87">
        <v>4</v>
      </c>
      <c r="K21" s="131">
        <v>20</v>
      </c>
      <c r="L21" s="50">
        <v>28</v>
      </c>
      <c r="M21" s="50">
        <v>15</v>
      </c>
      <c r="N21" s="50"/>
      <c r="O21" s="50"/>
      <c r="P21" s="50"/>
      <c r="Q21" s="50">
        <v>36</v>
      </c>
      <c r="R21" s="116"/>
      <c r="S21" s="144">
        <v>275.9533333333333</v>
      </c>
    </row>
    <row r="22" spans="1:19" ht="14.25" customHeight="1">
      <c r="A22" s="35">
        <v>16</v>
      </c>
      <c r="B22" s="84"/>
      <c r="C22" s="51" t="s">
        <v>71</v>
      </c>
      <c r="D22" s="6">
        <v>2003</v>
      </c>
      <c r="E22" s="6" t="s">
        <v>29</v>
      </c>
      <c r="F22" s="6" t="s">
        <v>13</v>
      </c>
      <c r="G22" s="49" t="s">
        <v>68</v>
      </c>
      <c r="H22" s="60">
        <v>138.14</v>
      </c>
      <c r="I22" s="59">
        <v>25</v>
      </c>
      <c r="J22" s="87">
        <v>6</v>
      </c>
      <c r="K22" s="131"/>
      <c r="L22" s="50">
        <v>14</v>
      </c>
      <c r="M22" s="50">
        <v>14</v>
      </c>
      <c r="N22" s="50">
        <v>35</v>
      </c>
      <c r="O22" s="50">
        <v>35</v>
      </c>
      <c r="P22" s="50">
        <v>26</v>
      </c>
      <c r="Q22" s="50">
        <v>10</v>
      </c>
      <c r="R22" s="116"/>
      <c r="S22" s="144">
        <v>273.0466666666667</v>
      </c>
    </row>
    <row r="23" spans="1:19" ht="14.25" customHeight="1">
      <c r="A23" s="35">
        <v>17</v>
      </c>
      <c r="B23" s="84"/>
      <c r="C23" s="51" t="s">
        <v>76</v>
      </c>
      <c r="D23" s="6">
        <v>2003</v>
      </c>
      <c r="E23" s="6" t="s">
        <v>29</v>
      </c>
      <c r="F23" s="6" t="s">
        <v>13</v>
      </c>
      <c r="G23" s="49" t="s">
        <v>68</v>
      </c>
      <c r="H23" s="60">
        <v>25</v>
      </c>
      <c r="I23" s="59"/>
      <c r="J23" s="87">
        <v>7</v>
      </c>
      <c r="K23" s="131">
        <v>6</v>
      </c>
      <c r="L23" s="50">
        <v>5</v>
      </c>
      <c r="M23" s="50">
        <v>3</v>
      </c>
      <c r="N23" s="50">
        <v>25</v>
      </c>
      <c r="O23" s="50">
        <v>26</v>
      </c>
      <c r="P23" s="50">
        <v>24</v>
      </c>
      <c r="Q23" s="50">
        <v>20</v>
      </c>
      <c r="R23" s="116"/>
      <c r="S23" s="144">
        <v>228.33333333333334</v>
      </c>
    </row>
    <row r="24" spans="1:19" ht="14.25" customHeight="1">
      <c r="A24" s="35">
        <v>18</v>
      </c>
      <c r="B24" s="84"/>
      <c r="C24" s="51" t="s">
        <v>81</v>
      </c>
      <c r="D24" s="6">
        <v>2003</v>
      </c>
      <c r="E24" s="6" t="s">
        <v>63</v>
      </c>
      <c r="F24" s="6" t="s">
        <v>20</v>
      </c>
      <c r="G24" s="49" t="s">
        <v>68</v>
      </c>
      <c r="H24" s="60"/>
      <c r="I24" s="59"/>
      <c r="J24" s="87">
        <v>6</v>
      </c>
      <c r="K24" s="131">
        <v>1</v>
      </c>
      <c r="L24" s="50">
        <v>4</v>
      </c>
      <c r="M24" s="50"/>
      <c r="N24" s="50">
        <v>20</v>
      </c>
      <c r="O24" s="50">
        <v>25</v>
      </c>
      <c r="P24" s="50">
        <v>15</v>
      </c>
      <c r="Q24" s="50">
        <v>20</v>
      </c>
      <c r="R24" s="116"/>
      <c r="S24" s="144">
        <v>190</v>
      </c>
    </row>
    <row r="25" spans="1:19" ht="14.25" customHeight="1">
      <c r="A25" s="35">
        <v>19</v>
      </c>
      <c r="B25" s="84"/>
      <c r="C25" s="51" t="s">
        <v>137</v>
      </c>
      <c r="D25" s="6">
        <v>2002</v>
      </c>
      <c r="E25" s="6" t="s">
        <v>17</v>
      </c>
      <c r="F25" s="6" t="s">
        <v>8</v>
      </c>
      <c r="G25" s="49" t="s">
        <v>68</v>
      </c>
      <c r="H25" s="60">
        <v>37.42</v>
      </c>
      <c r="I25" s="59"/>
      <c r="J25" s="87">
        <v>6</v>
      </c>
      <c r="K25" s="131">
        <v>16</v>
      </c>
      <c r="L25" s="50">
        <v>7</v>
      </c>
      <c r="M25" s="50">
        <v>13</v>
      </c>
      <c r="N25" s="50">
        <v>30</v>
      </c>
      <c r="O25" s="50"/>
      <c r="P25" s="50">
        <v>25</v>
      </c>
      <c r="Q25" s="50">
        <v>10</v>
      </c>
      <c r="R25" s="116"/>
      <c r="S25" s="144">
        <v>189.47333333333333</v>
      </c>
    </row>
    <row r="26" spans="1:19" ht="14.25" customHeight="1">
      <c r="A26" s="35">
        <v>20</v>
      </c>
      <c r="B26" s="84"/>
      <c r="C26" s="51" t="s">
        <v>52</v>
      </c>
      <c r="D26" s="6">
        <v>2004</v>
      </c>
      <c r="E26" s="6" t="s">
        <v>10</v>
      </c>
      <c r="F26" s="6" t="s">
        <v>11</v>
      </c>
      <c r="G26" s="49" t="s">
        <v>68</v>
      </c>
      <c r="H26" s="60">
        <v>40.86</v>
      </c>
      <c r="I26" s="59"/>
      <c r="J26" s="87">
        <v>5</v>
      </c>
      <c r="K26" s="131">
        <v>21</v>
      </c>
      <c r="L26" s="50">
        <v>11</v>
      </c>
      <c r="M26" s="50">
        <v>26</v>
      </c>
      <c r="N26" s="50"/>
      <c r="O26" s="50"/>
      <c r="P26" s="50">
        <v>21</v>
      </c>
      <c r="Q26" s="50">
        <v>10</v>
      </c>
      <c r="R26" s="116"/>
      <c r="S26" s="144">
        <v>184.62</v>
      </c>
    </row>
    <row r="27" spans="1:19" ht="14.25" customHeight="1">
      <c r="A27" s="35">
        <v>21</v>
      </c>
      <c r="B27" s="84"/>
      <c r="C27" s="51" t="s">
        <v>62</v>
      </c>
      <c r="D27" s="6">
        <v>2006</v>
      </c>
      <c r="E27" s="6" t="s">
        <v>63</v>
      </c>
      <c r="F27" s="6" t="s">
        <v>20</v>
      </c>
      <c r="G27" s="49" t="s">
        <v>68</v>
      </c>
      <c r="H27" s="60">
        <v>36</v>
      </c>
      <c r="I27" s="59"/>
      <c r="J27" s="87">
        <v>3</v>
      </c>
      <c r="K27" s="131">
        <v>3</v>
      </c>
      <c r="L27" s="50"/>
      <c r="M27" s="50"/>
      <c r="N27" s="50">
        <v>28</v>
      </c>
      <c r="O27" s="50"/>
      <c r="P27" s="50"/>
      <c r="Q27" s="50">
        <v>30</v>
      </c>
      <c r="R27" s="116"/>
      <c r="S27" s="144">
        <v>179</v>
      </c>
    </row>
    <row r="28" spans="1:19" ht="14.25" customHeight="1">
      <c r="A28" s="35">
        <v>22</v>
      </c>
      <c r="B28" s="84"/>
      <c r="C28" s="51" t="s">
        <v>91</v>
      </c>
      <c r="D28" s="6">
        <v>2002</v>
      </c>
      <c r="E28" s="6" t="s">
        <v>64</v>
      </c>
      <c r="F28" s="6" t="s">
        <v>11</v>
      </c>
      <c r="G28" s="49" t="s">
        <v>68</v>
      </c>
      <c r="H28" s="60"/>
      <c r="I28" s="59"/>
      <c r="J28" s="87">
        <v>7</v>
      </c>
      <c r="K28" s="131">
        <v>5</v>
      </c>
      <c r="L28" s="50">
        <v>4</v>
      </c>
      <c r="M28" s="50">
        <v>4</v>
      </c>
      <c r="N28" s="50">
        <v>15</v>
      </c>
      <c r="O28" s="50">
        <v>23</v>
      </c>
      <c r="P28" s="50">
        <v>14</v>
      </c>
      <c r="Q28" s="50">
        <v>20</v>
      </c>
      <c r="R28" s="116"/>
      <c r="S28" s="144">
        <v>174</v>
      </c>
    </row>
    <row r="29" spans="1:19" ht="14.25" customHeight="1">
      <c r="A29" s="35">
        <v>23</v>
      </c>
      <c r="B29" s="84"/>
      <c r="C29" s="51" t="s">
        <v>75</v>
      </c>
      <c r="D29" s="6">
        <v>2002</v>
      </c>
      <c r="E29" s="6" t="s">
        <v>61</v>
      </c>
      <c r="F29" s="6" t="s">
        <v>33</v>
      </c>
      <c r="G29" s="49" t="s">
        <v>68</v>
      </c>
      <c r="H29" s="60"/>
      <c r="I29" s="59"/>
      <c r="J29" s="87">
        <v>4</v>
      </c>
      <c r="K29" s="131">
        <v>28</v>
      </c>
      <c r="L29" s="50">
        <v>13</v>
      </c>
      <c r="M29" s="50">
        <v>12</v>
      </c>
      <c r="N29" s="50">
        <v>22</v>
      </c>
      <c r="O29" s="50"/>
      <c r="P29" s="50"/>
      <c r="Q29" s="50"/>
      <c r="R29" s="116"/>
      <c r="S29" s="144">
        <v>150</v>
      </c>
    </row>
    <row r="30" spans="1:19" ht="14.25" customHeight="1">
      <c r="A30" s="35">
        <v>23</v>
      </c>
      <c r="B30" s="84"/>
      <c r="C30" s="51" t="s">
        <v>179</v>
      </c>
      <c r="D30" s="6">
        <v>2002</v>
      </c>
      <c r="E30" s="6" t="s">
        <v>147</v>
      </c>
      <c r="F30" s="6" t="s">
        <v>8</v>
      </c>
      <c r="G30" s="49" t="s">
        <v>68</v>
      </c>
      <c r="H30" s="60"/>
      <c r="I30" s="59"/>
      <c r="J30" s="87">
        <v>3</v>
      </c>
      <c r="K30" s="131">
        <v>6</v>
      </c>
      <c r="L30" s="50"/>
      <c r="M30" s="50">
        <v>6</v>
      </c>
      <c r="N30" s="50"/>
      <c r="O30" s="50"/>
      <c r="P30" s="50"/>
      <c r="Q30" s="50">
        <v>36</v>
      </c>
      <c r="R30" s="116"/>
      <c r="S30" s="144">
        <v>150</v>
      </c>
    </row>
    <row r="31" spans="1:19" ht="14.25" customHeight="1">
      <c r="A31" s="35">
        <v>25</v>
      </c>
      <c r="B31" s="84"/>
      <c r="C31" s="51" t="s">
        <v>77</v>
      </c>
      <c r="D31" s="6">
        <v>2007</v>
      </c>
      <c r="E31" s="6" t="s">
        <v>36</v>
      </c>
      <c r="F31" s="6" t="s">
        <v>11</v>
      </c>
      <c r="G31" s="49" t="s">
        <v>68</v>
      </c>
      <c r="H31" s="60"/>
      <c r="I31" s="59"/>
      <c r="J31" s="87">
        <v>3</v>
      </c>
      <c r="K31" s="131"/>
      <c r="L31" s="50"/>
      <c r="M31" s="50">
        <v>5</v>
      </c>
      <c r="N31" s="50"/>
      <c r="O31" s="50"/>
      <c r="P31" s="50">
        <v>6</v>
      </c>
      <c r="Q31" s="50">
        <v>30</v>
      </c>
      <c r="R31" s="116"/>
      <c r="S31" s="144">
        <v>127</v>
      </c>
    </row>
    <row r="32" spans="1:19" ht="14.25" customHeight="1">
      <c r="A32" s="35">
        <v>26</v>
      </c>
      <c r="B32" s="84"/>
      <c r="C32" s="51" t="s">
        <v>50</v>
      </c>
      <c r="D32" s="6">
        <v>2004</v>
      </c>
      <c r="E32" s="6" t="s">
        <v>36</v>
      </c>
      <c r="F32" s="6" t="s">
        <v>11</v>
      </c>
      <c r="G32" s="49" t="s">
        <v>68</v>
      </c>
      <c r="H32" s="60"/>
      <c r="I32" s="59"/>
      <c r="J32" s="87">
        <v>1</v>
      </c>
      <c r="K32" s="131"/>
      <c r="L32" s="50"/>
      <c r="M32" s="50"/>
      <c r="N32" s="50"/>
      <c r="O32" s="50"/>
      <c r="P32" s="50"/>
      <c r="Q32" s="50">
        <v>36</v>
      </c>
      <c r="R32" s="116"/>
      <c r="S32" s="144">
        <v>126</v>
      </c>
    </row>
    <row r="33" spans="1:19" ht="14.25" customHeight="1">
      <c r="A33" s="35">
        <v>27</v>
      </c>
      <c r="B33" s="84"/>
      <c r="C33" s="51" t="s">
        <v>66</v>
      </c>
      <c r="D33" s="6">
        <v>2004</v>
      </c>
      <c r="E33" s="6" t="s">
        <v>10</v>
      </c>
      <c r="F33" s="6" t="s">
        <v>11</v>
      </c>
      <c r="G33" s="49" t="s">
        <v>68</v>
      </c>
      <c r="H33" s="60">
        <v>25</v>
      </c>
      <c r="I33" s="59"/>
      <c r="J33" s="87">
        <v>4</v>
      </c>
      <c r="K33" s="131"/>
      <c r="L33" s="50">
        <v>3</v>
      </c>
      <c r="M33" s="50"/>
      <c r="N33" s="50">
        <v>16</v>
      </c>
      <c r="O33" s="50"/>
      <c r="P33" s="50">
        <v>4</v>
      </c>
      <c r="Q33" s="50">
        <v>20</v>
      </c>
      <c r="R33" s="116"/>
      <c r="S33" s="144">
        <v>124.33333333333333</v>
      </c>
    </row>
    <row r="34" spans="1:19" ht="14.25" customHeight="1">
      <c r="A34" s="35">
        <v>28</v>
      </c>
      <c r="B34" s="84"/>
      <c r="C34" s="51" t="s">
        <v>180</v>
      </c>
      <c r="D34" s="6">
        <v>2003</v>
      </c>
      <c r="E34" s="6" t="s">
        <v>126</v>
      </c>
      <c r="F34" s="6" t="s">
        <v>8</v>
      </c>
      <c r="G34" s="49" t="s">
        <v>68</v>
      </c>
      <c r="H34" s="60"/>
      <c r="I34" s="59"/>
      <c r="J34" s="87">
        <v>2</v>
      </c>
      <c r="K34" s="131">
        <v>6</v>
      </c>
      <c r="L34" s="50"/>
      <c r="M34" s="50"/>
      <c r="N34" s="50"/>
      <c r="O34" s="50"/>
      <c r="P34" s="50"/>
      <c r="Q34" s="50">
        <v>30</v>
      </c>
      <c r="R34" s="116"/>
      <c r="S34" s="144">
        <v>117</v>
      </c>
    </row>
    <row r="35" spans="1:19" ht="14.25" customHeight="1">
      <c r="A35" s="35">
        <v>29</v>
      </c>
      <c r="B35" s="84"/>
      <c r="C35" s="51" t="s">
        <v>73</v>
      </c>
      <c r="D35" s="6">
        <v>2004</v>
      </c>
      <c r="E35" s="6" t="s">
        <v>61</v>
      </c>
      <c r="F35" s="6" t="s">
        <v>33</v>
      </c>
      <c r="G35" s="49" t="s">
        <v>68</v>
      </c>
      <c r="H35" s="60"/>
      <c r="I35" s="59"/>
      <c r="J35" s="87">
        <v>4</v>
      </c>
      <c r="K35" s="131">
        <v>1</v>
      </c>
      <c r="L35" s="50">
        <v>7</v>
      </c>
      <c r="M35" s="50">
        <v>4</v>
      </c>
      <c r="N35" s="50"/>
      <c r="O35" s="50"/>
      <c r="P35" s="50"/>
      <c r="Q35" s="50">
        <v>20</v>
      </c>
      <c r="R35" s="116"/>
      <c r="S35" s="144">
        <v>94</v>
      </c>
    </row>
    <row r="36" spans="1:19" ht="14.25" customHeight="1">
      <c r="A36" s="35">
        <v>30</v>
      </c>
      <c r="B36" s="84"/>
      <c r="C36" s="51" t="s">
        <v>58</v>
      </c>
      <c r="D36" s="6">
        <v>2004</v>
      </c>
      <c r="E36" s="6" t="s">
        <v>17</v>
      </c>
      <c r="F36" s="6" t="s">
        <v>8</v>
      </c>
      <c r="G36" s="49" t="s">
        <v>68</v>
      </c>
      <c r="H36" s="60">
        <v>31</v>
      </c>
      <c r="I36" s="59"/>
      <c r="J36" s="87">
        <v>3</v>
      </c>
      <c r="K36" s="131">
        <v>7</v>
      </c>
      <c r="L36" s="50"/>
      <c r="M36" s="50"/>
      <c r="N36" s="50"/>
      <c r="O36" s="50">
        <v>16</v>
      </c>
      <c r="P36" s="50">
        <v>18</v>
      </c>
      <c r="Q36" s="50"/>
      <c r="R36" s="116"/>
      <c r="S36" s="144">
        <v>92.33333333333333</v>
      </c>
    </row>
    <row r="37" spans="1:19" ht="14.25" customHeight="1">
      <c r="A37" s="35">
        <v>31</v>
      </c>
      <c r="B37" s="84"/>
      <c r="C37" s="51" t="s">
        <v>236</v>
      </c>
      <c r="D37" s="6">
        <v>2002</v>
      </c>
      <c r="E37" s="6" t="s">
        <v>229</v>
      </c>
      <c r="F37" s="6" t="s">
        <v>80</v>
      </c>
      <c r="G37" s="49" t="s">
        <v>68</v>
      </c>
      <c r="H37" s="60"/>
      <c r="I37" s="59"/>
      <c r="J37" s="87">
        <v>2</v>
      </c>
      <c r="K37" s="131"/>
      <c r="L37" s="50"/>
      <c r="M37" s="50"/>
      <c r="N37" s="50"/>
      <c r="O37" s="50"/>
      <c r="P37" s="50">
        <v>10</v>
      </c>
      <c r="Q37" s="50">
        <v>20</v>
      </c>
      <c r="R37" s="116"/>
      <c r="S37" s="144">
        <v>90</v>
      </c>
    </row>
    <row r="38" spans="1:19" ht="14.25" customHeight="1">
      <c r="A38" s="35">
        <v>32</v>
      </c>
      <c r="B38" s="84"/>
      <c r="C38" s="51" t="s">
        <v>55</v>
      </c>
      <c r="D38" s="6">
        <v>2004</v>
      </c>
      <c r="E38" s="6" t="s">
        <v>36</v>
      </c>
      <c r="F38" s="6" t="s">
        <v>11</v>
      </c>
      <c r="G38" s="49" t="s">
        <v>68</v>
      </c>
      <c r="H38" s="60"/>
      <c r="I38" s="59"/>
      <c r="J38" s="87">
        <v>2</v>
      </c>
      <c r="K38" s="131"/>
      <c r="L38" s="50">
        <v>6</v>
      </c>
      <c r="M38" s="50"/>
      <c r="N38" s="50"/>
      <c r="O38" s="50"/>
      <c r="P38" s="50"/>
      <c r="Q38" s="50">
        <v>20</v>
      </c>
      <c r="R38" s="116"/>
      <c r="S38" s="144">
        <v>82</v>
      </c>
    </row>
    <row r="39" spans="1:19" ht="14.25" customHeight="1">
      <c r="A39" s="35">
        <v>33</v>
      </c>
      <c r="B39" s="84"/>
      <c r="C39" s="51" t="s">
        <v>51</v>
      </c>
      <c r="D39" s="6">
        <v>2005</v>
      </c>
      <c r="E39" s="6" t="s">
        <v>36</v>
      </c>
      <c r="F39" s="6" t="s">
        <v>11</v>
      </c>
      <c r="G39" s="49" t="s">
        <v>68</v>
      </c>
      <c r="H39" s="60">
        <v>51.5</v>
      </c>
      <c r="I39" s="59"/>
      <c r="J39" s="87">
        <v>5</v>
      </c>
      <c r="K39" s="131">
        <v>1</v>
      </c>
      <c r="L39" s="50">
        <v>5</v>
      </c>
      <c r="M39" s="50">
        <v>5</v>
      </c>
      <c r="N39" s="50"/>
      <c r="O39" s="50"/>
      <c r="P39" s="50">
        <v>4</v>
      </c>
      <c r="Q39" s="50">
        <v>10</v>
      </c>
      <c r="R39" s="116"/>
      <c r="S39" s="144">
        <v>80.16666666666667</v>
      </c>
    </row>
    <row r="40" spans="1:19" ht="14.25" customHeight="1">
      <c r="A40" s="35">
        <v>34</v>
      </c>
      <c r="B40" s="84"/>
      <c r="C40" s="51" t="s">
        <v>155</v>
      </c>
      <c r="D40" s="6">
        <v>2002</v>
      </c>
      <c r="E40" s="6" t="s">
        <v>63</v>
      </c>
      <c r="F40" s="6" t="s">
        <v>20</v>
      </c>
      <c r="G40" s="49" t="s">
        <v>68</v>
      </c>
      <c r="H40" s="60"/>
      <c r="I40" s="59"/>
      <c r="J40" s="87">
        <v>4</v>
      </c>
      <c r="K40" s="131">
        <v>5</v>
      </c>
      <c r="L40" s="50">
        <v>5</v>
      </c>
      <c r="M40" s="50"/>
      <c r="N40" s="50"/>
      <c r="O40" s="50">
        <v>12</v>
      </c>
      <c r="P40" s="50"/>
      <c r="Q40" s="50">
        <v>10</v>
      </c>
      <c r="R40" s="116"/>
      <c r="S40" s="144">
        <v>79</v>
      </c>
    </row>
    <row r="41" spans="1:19" ht="14.25" customHeight="1">
      <c r="A41" s="35">
        <v>35</v>
      </c>
      <c r="B41" s="84"/>
      <c r="C41" s="51" t="s">
        <v>187</v>
      </c>
      <c r="D41" s="6">
        <v>2003</v>
      </c>
      <c r="E41" s="6" t="s">
        <v>17</v>
      </c>
      <c r="F41" s="6" t="s">
        <v>8</v>
      </c>
      <c r="G41" s="49" t="s">
        <v>68</v>
      </c>
      <c r="H41" s="60"/>
      <c r="I41" s="59"/>
      <c r="J41" s="87">
        <v>5</v>
      </c>
      <c r="K41" s="131">
        <v>1</v>
      </c>
      <c r="L41" s="50"/>
      <c r="M41" s="50">
        <v>4</v>
      </c>
      <c r="N41" s="50"/>
      <c r="O41" s="50">
        <v>5</v>
      </c>
      <c r="P41" s="50">
        <v>8</v>
      </c>
      <c r="Q41" s="50">
        <v>10</v>
      </c>
      <c r="R41" s="116"/>
      <c r="S41" s="144">
        <v>69</v>
      </c>
    </row>
    <row r="42" spans="1:19" ht="14.25" customHeight="1">
      <c r="A42" s="35">
        <v>36</v>
      </c>
      <c r="B42" s="85"/>
      <c r="C42" s="51" t="s">
        <v>206</v>
      </c>
      <c r="D42" s="6">
        <v>2003</v>
      </c>
      <c r="E42" s="6" t="s">
        <v>19</v>
      </c>
      <c r="F42" s="6" t="s">
        <v>20</v>
      </c>
      <c r="G42" s="49" t="s">
        <v>68</v>
      </c>
      <c r="H42" s="60"/>
      <c r="I42" s="59"/>
      <c r="J42" s="87">
        <v>5</v>
      </c>
      <c r="K42" s="131"/>
      <c r="L42" s="50">
        <v>1</v>
      </c>
      <c r="M42" s="50">
        <v>4</v>
      </c>
      <c r="N42" s="50">
        <v>11</v>
      </c>
      <c r="O42" s="50">
        <v>14</v>
      </c>
      <c r="P42" s="50">
        <v>1</v>
      </c>
      <c r="Q42" s="50"/>
      <c r="R42" s="116"/>
      <c r="S42" s="144">
        <v>60</v>
      </c>
    </row>
    <row r="43" spans="1:19" ht="14.25" customHeight="1">
      <c r="A43" s="35">
        <v>37</v>
      </c>
      <c r="B43" s="84"/>
      <c r="C43" s="51" t="s">
        <v>204</v>
      </c>
      <c r="D43" s="6">
        <v>2003</v>
      </c>
      <c r="E43" s="6" t="s">
        <v>119</v>
      </c>
      <c r="F43" s="6" t="s">
        <v>8</v>
      </c>
      <c r="G43" s="49" t="s">
        <v>68</v>
      </c>
      <c r="H43" s="60"/>
      <c r="I43" s="59"/>
      <c r="J43" s="87">
        <v>5</v>
      </c>
      <c r="K43" s="131"/>
      <c r="L43" s="50">
        <v>1</v>
      </c>
      <c r="M43" s="50">
        <v>1</v>
      </c>
      <c r="N43" s="50"/>
      <c r="O43" s="50">
        <v>5</v>
      </c>
      <c r="P43" s="50">
        <v>5</v>
      </c>
      <c r="Q43" s="50">
        <v>10</v>
      </c>
      <c r="R43" s="116"/>
      <c r="S43" s="144">
        <v>57</v>
      </c>
    </row>
    <row r="44" spans="1:19" ht="14.25" customHeight="1">
      <c r="A44" s="35">
        <v>38</v>
      </c>
      <c r="B44" s="84"/>
      <c r="C44" s="51" t="s">
        <v>185</v>
      </c>
      <c r="D44" s="6">
        <v>2003</v>
      </c>
      <c r="E44" s="6" t="s">
        <v>34</v>
      </c>
      <c r="F44" s="6" t="s">
        <v>13</v>
      </c>
      <c r="G44" s="49" t="s">
        <v>68</v>
      </c>
      <c r="H44" s="60"/>
      <c r="I44" s="59"/>
      <c r="J44" s="87">
        <v>5</v>
      </c>
      <c r="K44" s="131">
        <v>5</v>
      </c>
      <c r="L44" s="50">
        <v>5</v>
      </c>
      <c r="M44" s="50">
        <v>5</v>
      </c>
      <c r="N44" s="50"/>
      <c r="O44" s="50">
        <v>13</v>
      </c>
      <c r="P44" s="50">
        <v>3</v>
      </c>
      <c r="Q44" s="50"/>
      <c r="R44" s="116"/>
      <c r="S44" s="144">
        <v>56</v>
      </c>
    </row>
    <row r="45" spans="1:19" ht="14.25" customHeight="1">
      <c r="A45" s="35">
        <v>39</v>
      </c>
      <c r="B45" s="84"/>
      <c r="C45" s="51" t="s">
        <v>209</v>
      </c>
      <c r="D45" s="6">
        <v>2002</v>
      </c>
      <c r="E45" s="6" t="s">
        <v>19</v>
      </c>
      <c r="F45" s="6" t="s">
        <v>20</v>
      </c>
      <c r="G45" s="49" t="s">
        <v>68</v>
      </c>
      <c r="H45" s="60"/>
      <c r="I45" s="59"/>
      <c r="J45" s="87">
        <v>5</v>
      </c>
      <c r="K45" s="131"/>
      <c r="L45" s="50">
        <v>1</v>
      </c>
      <c r="M45" s="50">
        <v>1</v>
      </c>
      <c r="N45" s="50">
        <v>8</v>
      </c>
      <c r="O45" s="50">
        <v>15</v>
      </c>
      <c r="P45" s="50">
        <v>1</v>
      </c>
      <c r="Q45" s="50"/>
      <c r="R45" s="116"/>
      <c r="S45" s="144">
        <v>50</v>
      </c>
    </row>
    <row r="46" spans="1:19" ht="14.25" customHeight="1">
      <c r="A46" s="35">
        <v>40</v>
      </c>
      <c r="B46" s="84"/>
      <c r="C46" s="51" t="s">
        <v>125</v>
      </c>
      <c r="D46" s="6">
        <v>2004</v>
      </c>
      <c r="E46" s="6" t="s">
        <v>126</v>
      </c>
      <c r="F46" s="6" t="s">
        <v>8</v>
      </c>
      <c r="G46" s="49" t="s">
        <v>68</v>
      </c>
      <c r="H46" s="60"/>
      <c r="I46" s="59"/>
      <c r="J46" s="87">
        <v>2</v>
      </c>
      <c r="K46" s="131">
        <v>7</v>
      </c>
      <c r="L46" s="50"/>
      <c r="M46" s="50"/>
      <c r="N46" s="50"/>
      <c r="O46" s="50"/>
      <c r="P46" s="50"/>
      <c r="Q46" s="50">
        <v>10</v>
      </c>
      <c r="R46" s="116"/>
      <c r="S46" s="144">
        <v>49</v>
      </c>
    </row>
    <row r="47" spans="1:19" ht="14.25" customHeight="1">
      <c r="A47" s="35">
        <v>41</v>
      </c>
      <c r="B47" s="84"/>
      <c r="C47" s="51" t="s">
        <v>207</v>
      </c>
      <c r="D47" s="6">
        <v>2003</v>
      </c>
      <c r="E47" s="6" t="s">
        <v>19</v>
      </c>
      <c r="F47" s="6" t="s">
        <v>20</v>
      </c>
      <c r="G47" s="49" t="s">
        <v>68</v>
      </c>
      <c r="H47" s="60"/>
      <c r="I47" s="59"/>
      <c r="J47" s="87">
        <v>5</v>
      </c>
      <c r="K47" s="131"/>
      <c r="L47" s="50">
        <v>1</v>
      </c>
      <c r="M47" s="50">
        <v>4</v>
      </c>
      <c r="N47" s="50">
        <v>12</v>
      </c>
      <c r="O47" s="50">
        <v>1</v>
      </c>
      <c r="P47" s="50">
        <v>4</v>
      </c>
      <c r="Q47" s="50"/>
      <c r="R47" s="116"/>
      <c r="S47" s="144">
        <v>42</v>
      </c>
    </row>
    <row r="48" spans="1:19" ht="14.25" customHeight="1">
      <c r="A48" s="35">
        <v>42</v>
      </c>
      <c r="B48" s="73"/>
      <c r="C48" s="51" t="s">
        <v>112</v>
      </c>
      <c r="D48" s="6">
        <v>2004</v>
      </c>
      <c r="E48" s="6" t="s">
        <v>17</v>
      </c>
      <c r="F48" s="6" t="s">
        <v>8</v>
      </c>
      <c r="G48" s="49" t="s">
        <v>68</v>
      </c>
      <c r="H48" s="60"/>
      <c r="I48" s="59"/>
      <c r="J48" s="87">
        <v>3</v>
      </c>
      <c r="K48" s="131">
        <v>6</v>
      </c>
      <c r="L48" s="50"/>
      <c r="M48" s="50"/>
      <c r="N48" s="50"/>
      <c r="O48" s="50">
        <v>8</v>
      </c>
      <c r="P48" s="50">
        <v>4</v>
      </c>
      <c r="Q48" s="50"/>
      <c r="R48" s="116"/>
      <c r="S48" s="144">
        <v>36</v>
      </c>
    </row>
    <row r="49" spans="1:19" ht="14.25" customHeight="1">
      <c r="A49" s="35">
        <v>43</v>
      </c>
      <c r="B49" s="84"/>
      <c r="C49" s="51" t="s">
        <v>118</v>
      </c>
      <c r="D49" s="6">
        <v>2005</v>
      </c>
      <c r="E49" s="6" t="s">
        <v>36</v>
      </c>
      <c r="F49" s="6" t="s">
        <v>11</v>
      </c>
      <c r="G49" s="49" t="s">
        <v>68</v>
      </c>
      <c r="H49" s="60"/>
      <c r="I49" s="59"/>
      <c r="J49" s="87">
        <v>2</v>
      </c>
      <c r="K49" s="131"/>
      <c r="L49" s="50"/>
      <c r="M49" s="50">
        <v>8</v>
      </c>
      <c r="N49" s="50"/>
      <c r="O49" s="50"/>
      <c r="P49" s="50">
        <v>5</v>
      </c>
      <c r="Q49" s="50"/>
      <c r="R49" s="116"/>
      <c r="S49" s="144">
        <v>26</v>
      </c>
    </row>
    <row r="50" spans="1:19" ht="14.25" customHeight="1">
      <c r="A50" s="35">
        <v>44</v>
      </c>
      <c r="B50" s="85"/>
      <c r="C50" s="51" t="s">
        <v>190</v>
      </c>
      <c r="D50" s="6">
        <v>2003</v>
      </c>
      <c r="E50" s="6" t="s">
        <v>61</v>
      </c>
      <c r="F50" s="6" t="s">
        <v>33</v>
      </c>
      <c r="G50" s="49" t="s">
        <v>68</v>
      </c>
      <c r="H50" s="60"/>
      <c r="I50" s="59"/>
      <c r="J50" s="87">
        <v>6</v>
      </c>
      <c r="K50" s="131">
        <v>1</v>
      </c>
      <c r="L50" s="50">
        <v>1</v>
      </c>
      <c r="M50" s="50">
        <v>1</v>
      </c>
      <c r="N50" s="50">
        <v>6</v>
      </c>
      <c r="O50" s="50">
        <v>3</v>
      </c>
      <c r="P50" s="50">
        <v>1</v>
      </c>
      <c r="Q50" s="50"/>
      <c r="R50" s="116"/>
      <c r="S50" s="144">
        <v>22</v>
      </c>
    </row>
    <row r="51" spans="1:19" ht="14.25" customHeight="1">
      <c r="A51" s="35">
        <v>45</v>
      </c>
      <c r="B51" s="73"/>
      <c r="C51" s="51" t="s">
        <v>159</v>
      </c>
      <c r="D51" s="6">
        <v>2002</v>
      </c>
      <c r="E51" s="6" t="s">
        <v>34</v>
      </c>
      <c r="F51" s="6" t="s">
        <v>13</v>
      </c>
      <c r="G51" s="49" t="s">
        <v>68</v>
      </c>
      <c r="H51" s="60"/>
      <c r="I51" s="59"/>
      <c r="J51" s="87">
        <v>4</v>
      </c>
      <c r="K51" s="131">
        <v>4</v>
      </c>
      <c r="L51" s="50">
        <v>1</v>
      </c>
      <c r="M51" s="50">
        <v>4</v>
      </c>
      <c r="N51" s="50"/>
      <c r="O51" s="50"/>
      <c r="P51" s="50">
        <v>1</v>
      </c>
      <c r="Q51" s="50"/>
      <c r="R51" s="116"/>
      <c r="S51" s="144">
        <v>20</v>
      </c>
    </row>
    <row r="52" spans="1:19" ht="14.25" customHeight="1">
      <c r="A52" s="35">
        <v>46</v>
      </c>
      <c r="B52" s="73"/>
      <c r="C52" s="51" t="s">
        <v>142</v>
      </c>
      <c r="D52" s="6">
        <v>2002</v>
      </c>
      <c r="E52" s="6" t="s">
        <v>34</v>
      </c>
      <c r="F52" s="6" t="s">
        <v>13</v>
      </c>
      <c r="G52" s="49" t="s">
        <v>68</v>
      </c>
      <c r="H52" s="60"/>
      <c r="I52" s="59"/>
      <c r="J52" s="87">
        <v>2</v>
      </c>
      <c r="K52" s="131">
        <v>5</v>
      </c>
      <c r="L52" s="50">
        <v>4</v>
      </c>
      <c r="M52" s="50"/>
      <c r="N52" s="50"/>
      <c r="O52" s="50"/>
      <c r="P52" s="50"/>
      <c r="Q52" s="50"/>
      <c r="R52" s="116"/>
      <c r="S52" s="144">
        <v>18</v>
      </c>
    </row>
    <row r="53" spans="1:19" ht="14.25" customHeight="1">
      <c r="A53" s="35">
        <v>46</v>
      </c>
      <c r="B53" s="73"/>
      <c r="C53" s="51" t="s">
        <v>158</v>
      </c>
      <c r="D53" s="6">
        <v>2002</v>
      </c>
      <c r="E53" s="6" t="s">
        <v>34</v>
      </c>
      <c r="F53" s="6" t="s">
        <v>13</v>
      </c>
      <c r="G53" s="49" t="s">
        <v>68</v>
      </c>
      <c r="H53" s="60"/>
      <c r="I53" s="59"/>
      <c r="J53" s="87">
        <v>4</v>
      </c>
      <c r="K53" s="131">
        <v>1</v>
      </c>
      <c r="L53" s="50">
        <v>6</v>
      </c>
      <c r="M53" s="50">
        <v>1</v>
      </c>
      <c r="N53" s="50"/>
      <c r="O53" s="50"/>
      <c r="P53" s="50">
        <v>1</v>
      </c>
      <c r="Q53" s="50"/>
      <c r="R53" s="116"/>
      <c r="S53" s="144">
        <v>18</v>
      </c>
    </row>
    <row r="54" spans="1:19" ht="14.25" customHeight="1">
      <c r="A54" s="35">
        <v>46</v>
      </c>
      <c r="B54" s="73"/>
      <c r="C54" s="51" t="s">
        <v>247</v>
      </c>
      <c r="D54" s="6">
        <v>2003</v>
      </c>
      <c r="E54" s="6" t="s">
        <v>119</v>
      </c>
      <c r="F54" s="6" t="s">
        <v>8</v>
      </c>
      <c r="G54" s="49" t="s">
        <v>68</v>
      </c>
      <c r="H54" s="60"/>
      <c r="I54" s="59"/>
      <c r="J54" s="87">
        <v>2</v>
      </c>
      <c r="K54" s="131"/>
      <c r="L54" s="50"/>
      <c r="M54" s="50"/>
      <c r="N54" s="50"/>
      <c r="O54" s="50">
        <v>4</v>
      </c>
      <c r="P54" s="50">
        <v>5</v>
      </c>
      <c r="Q54" s="50"/>
      <c r="R54" s="116"/>
      <c r="S54" s="144">
        <v>18</v>
      </c>
    </row>
    <row r="55" spans="1:19" ht="14.25" customHeight="1">
      <c r="A55" s="35">
        <v>49</v>
      </c>
      <c r="B55" s="73"/>
      <c r="C55" s="51" t="s">
        <v>100</v>
      </c>
      <c r="D55" s="6">
        <v>2003</v>
      </c>
      <c r="E55" s="6" t="s">
        <v>64</v>
      </c>
      <c r="F55" s="6" t="s">
        <v>11</v>
      </c>
      <c r="G55" s="49" t="s">
        <v>68</v>
      </c>
      <c r="H55" s="60"/>
      <c r="I55" s="59"/>
      <c r="J55" s="87">
        <v>3</v>
      </c>
      <c r="K55" s="131">
        <v>1</v>
      </c>
      <c r="L55" s="50">
        <v>1</v>
      </c>
      <c r="M55" s="50"/>
      <c r="N55" s="50"/>
      <c r="O55" s="50"/>
      <c r="P55" s="50">
        <v>4</v>
      </c>
      <c r="Q55" s="50"/>
      <c r="R55" s="116"/>
      <c r="S55" s="144">
        <v>12</v>
      </c>
    </row>
    <row r="56" spans="1:19" ht="14.25" customHeight="1">
      <c r="A56" s="35">
        <v>49</v>
      </c>
      <c r="B56" s="73"/>
      <c r="C56" s="51" t="s">
        <v>246</v>
      </c>
      <c r="D56" s="6">
        <v>2003</v>
      </c>
      <c r="E56" s="6" t="s">
        <v>119</v>
      </c>
      <c r="F56" s="6" t="s">
        <v>8</v>
      </c>
      <c r="G56" s="49" t="s">
        <v>68</v>
      </c>
      <c r="H56" s="60"/>
      <c r="I56" s="59"/>
      <c r="J56" s="87">
        <v>2</v>
      </c>
      <c r="K56" s="131"/>
      <c r="L56" s="50"/>
      <c r="M56" s="50"/>
      <c r="N56" s="50"/>
      <c r="O56" s="50">
        <v>5</v>
      </c>
      <c r="P56" s="50">
        <v>1</v>
      </c>
      <c r="Q56" s="50"/>
      <c r="R56" s="116"/>
      <c r="S56" s="144">
        <v>12</v>
      </c>
    </row>
    <row r="57" spans="1:19" ht="14.25" customHeight="1">
      <c r="A57" s="35">
        <v>49</v>
      </c>
      <c r="B57" s="73"/>
      <c r="C57" s="51" t="s">
        <v>245</v>
      </c>
      <c r="D57" s="6">
        <v>2002</v>
      </c>
      <c r="E57" s="6" t="s">
        <v>199</v>
      </c>
      <c r="F57" s="6" t="s">
        <v>13</v>
      </c>
      <c r="G57" s="49" t="s">
        <v>68</v>
      </c>
      <c r="H57" s="60"/>
      <c r="I57" s="59"/>
      <c r="J57" s="87">
        <v>1</v>
      </c>
      <c r="K57" s="131"/>
      <c r="L57" s="50"/>
      <c r="M57" s="50"/>
      <c r="N57" s="50"/>
      <c r="O57" s="50">
        <v>6</v>
      </c>
      <c r="P57" s="50"/>
      <c r="Q57" s="50"/>
      <c r="R57" s="116"/>
      <c r="S57" s="144">
        <v>12</v>
      </c>
    </row>
    <row r="58" spans="1:19" ht="14.25" customHeight="1">
      <c r="A58" s="35">
        <v>49</v>
      </c>
      <c r="B58" s="73"/>
      <c r="C58" s="51" t="s">
        <v>113</v>
      </c>
      <c r="D58" s="6">
        <v>2004</v>
      </c>
      <c r="E58" s="6" t="s">
        <v>17</v>
      </c>
      <c r="F58" s="6" t="s">
        <v>8</v>
      </c>
      <c r="G58" s="49" t="s">
        <v>68</v>
      </c>
      <c r="H58" s="60"/>
      <c r="I58" s="59"/>
      <c r="J58" s="87">
        <v>1</v>
      </c>
      <c r="K58" s="131"/>
      <c r="L58" s="50"/>
      <c r="M58" s="50"/>
      <c r="N58" s="50"/>
      <c r="O58" s="50">
        <v>6</v>
      </c>
      <c r="P58" s="50"/>
      <c r="Q58" s="50"/>
      <c r="R58" s="116"/>
      <c r="S58" s="144">
        <v>12</v>
      </c>
    </row>
    <row r="59" spans="1:19" ht="14.25" customHeight="1">
      <c r="A59" s="35">
        <v>49</v>
      </c>
      <c r="B59" s="73"/>
      <c r="C59" s="51" t="s">
        <v>120</v>
      </c>
      <c r="D59" s="6">
        <v>2004</v>
      </c>
      <c r="E59" s="6" t="s">
        <v>74</v>
      </c>
      <c r="F59" s="6" t="s">
        <v>8</v>
      </c>
      <c r="G59" s="49" t="s">
        <v>68</v>
      </c>
      <c r="H59" s="60"/>
      <c r="I59" s="59"/>
      <c r="J59" s="87">
        <v>1</v>
      </c>
      <c r="K59" s="131"/>
      <c r="L59" s="50"/>
      <c r="M59" s="50"/>
      <c r="N59" s="50"/>
      <c r="O59" s="50"/>
      <c r="P59" s="50">
        <v>6</v>
      </c>
      <c r="Q59" s="50"/>
      <c r="R59" s="116"/>
      <c r="S59" s="144">
        <v>12</v>
      </c>
    </row>
    <row r="60" spans="1:19" ht="14.25" customHeight="1">
      <c r="A60" s="35">
        <v>54</v>
      </c>
      <c r="B60" s="73"/>
      <c r="C60" s="51" t="s">
        <v>183</v>
      </c>
      <c r="D60" s="6">
        <v>2002</v>
      </c>
      <c r="E60" s="6" t="s">
        <v>126</v>
      </c>
      <c r="F60" s="6" t="s">
        <v>8</v>
      </c>
      <c r="G60" s="49" t="s">
        <v>68</v>
      </c>
      <c r="H60" s="60"/>
      <c r="I60" s="59"/>
      <c r="J60" s="87">
        <v>1</v>
      </c>
      <c r="K60" s="131">
        <v>5</v>
      </c>
      <c r="L60" s="50"/>
      <c r="M60" s="50"/>
      <c r="N60" s="50"/>
      <c r="O60" s="50"/>
      <c r="P60" s="50"/>
      <c r="Q60" s="50"/>
      <c r="R60" s="116"/>
      <c r="S60" s="144">
        <v>10</v>
      </c>
    </row>
    <row r="61" spans="1:19" ht="14.25" customHeight="1">
      <c r="A61" s="35">
        <v>54</v>
      </c>
      <c r="B61" s="73"/>
      <c r="C61" s="51" t="s">
        <v>78</v>
      </c>
      <c r="D61" s="6">
        <v>2006</v>
      </c>
      <c r="E61" s="6" t="s">
        <v>61</v>
      </c>
      <c r="F61" s="6" t="s">
        <v>33</v>
      </c>
      <c r="G61" s="49" t="s">
        <v>68</v>
      </c>
      <c r="H61" s="60"/>
      <c r="I61" s="59"/>
      <c r="J61" s="87">
        <v>1</v>
      </c>
      <c r="K61" s="131"/>
      <c r="L61" s="50"/>
      <c r="M61" s="50"/>
      <c r="N61" s="50">
        <v>5</v>
      </c>
      <c r="O61" s="50"/>
      <c r="P61" s="50"/>
      <c r="Q61" s="50"/>
      <c r="R61" s="116"/>
      <c r="S61" s="144">
        <v>10</v>
      </c>
    </row>
    <row r="62" spans="1:19" ht="14.25" customHeight="1">
      <c r="A62" s="35">
        <v>54</v>
      </c>
      <c r="B62" s="73"/>
      <c r="C62" s="51" t="s">
        <v>153</v>
      </c>
      <c r="D62" s="6">
        <v>2006</v>
      </c>
      <c r="E62" s="6" t="s">
        <v>61</v>
      </c>
      <c r="F62" s="6" t="s">
        <v>33</v>
      </c>
      <c r="G62" s="49" t="s">
        <v>68</v>
      </c>
      <c r="H62" s="60"/>
      <c r="I62" s="59"/>
      <c r="J62" s="87">
        <v>1</v>
      </c>
      <c r="K62" s="131"/>
      <c r="L62" s="50"/>
      <c r="M62" s="50"/>
      <c r="N62" s="50">
        <v>5</v>
      </c>
      <c r="O62" s="50"/>
      <c r="P62" s="50"/>
      <c r="Q62" s="50"/>
      <c r="R62" s="116"/>
      <c r="S62" s="144">
        <v>10</v>
      </c>
    </row>
    <row r="63" spans="1:19" ht="14.25" customHeight="1">
      <c r="A63" s="35">
        <v>54</v>
      </c>
      <c r="B63" s="73"/>
      <c r="C63" s="51" t="s">
        <v>249</v>
      </c>
      <c r="D63" s="6">
        <v>2003</v>
      </c>
      <c r="E63" s="6" t="s">
        <v>250</v>
      </c>
      <c r="F63" s="6" t="s">
        <v>33</v>
      </c>
      <c r="G63" s="49" t="s">
        <v>68</v>
      </c>
      <c r="H63" s="60"/>
      <c r="I63" s="59"/>
      <c r="J63" s="87">
        <v>1</v>
      </c>
      <c r="K63" s="131"/>
      <c r="L63" s="50"/>
      <c r="M63" s="50"/>
      <c r="N63" s="50">
        <v>5</v>
      </c>
      <c r="O63" s="50"/>
      <c r="P63" s="50"/>
      <c r="Q63" s="50"/>
      <c r="R63" s="116"/>
      <c r="S63" s="144">
        <v>10</v>
      </c>
    </row>
    <row r="64" spans="1:19" ht="14.25" customHeight="1">
      <c r="A64" s="35">
        <v>58</v>
      </c>
      <c r="B64" s="73"/>
      <c r="C64" s="51" t="s">
        <v>205</v>
      </c>
      <c r="D64" s="6">
        <v>2003</v>
      </c>
      <c r="E64" s="6" t="s">
        <v>61</v>
      </c>
      <c r="F64" s="6" t="s">
        <v>33</v>
      </c>
      <c r="G64" s="49" t="s">
        <v>68</v>
      </c>
      <c r="H64" s="60"/>
      <c r="I64" s="59"/>
      <c r="J64" s="87">
        <v>5</v>
      </c>
      <c r="K64" s="131"/>
      <c r="L64" s="50">
        <v>1</v>
      </c>
      <c r="M64" s="50">
        <v>1</v>
      </c>
      <c r="N64" s="50">
        <v>1</v>
      </c>
      <c r="O64" s="50">
        <v>1</v>
      </c>
      <c r="P64" s="50">
        <v>1</v>
      </c>
      <c r="Q64" s="50"/>
      <c r="R64" s="116"/>
      <c r="S64" s="144">
        <v>8</v>
      </c>
    </row>
    <row r="65" spans="1:19" ht="14.25" customHeight="1">
      <c r="A65" s="35">
        <v>58</v>
      </c>
      <c r="B65" s="73"/>
      <c r="C65" s="51" t="s">
        <v>264</v>
      </c>
      <c r="D65" s="6">
        <v>2002</v>
      </c>
      <c r="E65" s="6" t="s">
        <v>19</v>
      </c>
      <c r="F65" s="6" t="s">
        <v>20</v>
      </c>
      <c r="G65" s="49" t="s">
        <v>68</v>
      </c>
      <c r="H65" s="60"/>
      <c r="I65" s="59"/>
      <c r="J65" s="87">
        <v>1</v>
      </c>
      <c r="K65" s="131"/>
      <c r="L65" s="50"/>
      <c r="M65" s="50"/>
      <c r="N65" s="50"/>
      <c r="O65" s="50"/>
      <c r="P65" s="50">
        <v>4</v>
      </c>
      <c r="Q65" s="50"/>
      <c r="R65" s="116"/>
      <c r="S65" s="144">
        <v>8</v>
      </c>
    </row>
    <row r="66" spans="1:19" ht="14.25" customHeight="1">
      <c r="A66" s="35">
        <v>60</v>
      </c>
      <c r="B66" s="73"/>
      <c r="C66" s="51" t="s">
        <v>140</v>
      </c>
      <c r="D66" s="6">
        <v>2002</v>
      </c>
      <c r="E66" s="6" t="s">
        <v>64</v>
      </c>
      <c r="F66" s="6" t="s">
        <v>11</v>
      </c>
      <c r="G66" s="49" t="s">
        <v>68</v>
      </c>
      <c r="H66" s="60"/>
      <c r="I66" s="59"/>
      <c r="J66" s="87">
        <v>2</v>
      </c>
      <c r="K66" s="131">
        <v>1</v>
      </c>
      <c r="L66" s="50">
        <v>2</v>
      </c>
      <c r="M66" s="50"/>
      <c r="N66" s="50"/>
      <c r="O66" s="50"/>
      <c r="P66" s="50"/>
      <c r="Q66" s="50"/>
      <c r="R66" s="116"/>
      <c r="S66" s="144">
        <v>6</v>
      </c>
    </row>
    <row r="67" spans="1:19" ht="14.25" customHeight="1">
      <c r="A67" s="35">
        <v>61</v>
      </c>
      <c r="B67" s="1"/>
      <c r="C67" s="51" t="s">
        <v>188</v>
      </c>
      <c r="D67" s="6">
        <v>2003</v>
      </c>
      <c r="E67" s="6" t="s">
        <v>63</v>
      </c>
      <c r="F67" s="6" t="s">
        <v>20</v>
      </c>
      <c r="G67" s="49" t="s">
        <v>68</v>
      </c>
      <c r="H67" s="60"/>
      <c r="I67" s="59"/>
      <c r="J67" s="87">
        <v>2</v>
      </c>
      <c r="K67" s="131">
        <v>1</v>
      </c>
      <c r="L67" s="50">
        <v>1</v>
      </c>
      <c r="M67" s="50"/>
      <c r="N67" s="50"/>
      <c r="O67" s="50"/>
      <c r="P67" s="50"/>
      <c r="Q67" s="50"/>
      <c r="R67" s="116"/>
      <c r="S67" s="144">
        <v>4</v>
      </c>
    </row>
    <row r="68" spans="1:19" ht="14.25" customHeight="1">
      <c r="A68" s="35">
        <v>61</v>
      </c>
      <c r="B68" s="1"/>
      <c r="C68" s="51" t="s">
        <v>146</v>
      </c>
      <c r="D68" s="6">
        <v>2003</v>
      </c>
      <c r="E68" s="6" t="s">
        <v>25</v>
      </c>
      <c r="F68" s="6" t="s">
        <v>9</v>
      </c>
      <c r="G68" s="49" t="s">
        <v>68</v>
      </c>
      <c r="H68" s="60"/>
      <c r="I68" s="59"/>
      <c r="J68" s="87">
        <v>2</v>
      </c>
      <c r="K68" s="131">
        <v>1</v>
      </c>
      <c r="L68" s="50"/>
      <c r="M68" s="50">
        <v>1</v>
      </c>
      <c r="N68" s="50"/>
      <c r="O68" s="50"/>
      <c r="P68" s="50"/>
      <c r="Q68" s="50"/>
      <c r="R68" s="116"/>
      <c r="S68" s="144">
        <v>4</v>
      </c>
    </row>
    <row r="69" spans="1:19" ht="14.25" customHeight="1">
      <c r="A69" s="35">
        <v>61</v>
      </c>
      <c r="B69" s="1"/>
      <c r="C69" s="51" t="s">
        <v>186</v>
      </c>
      <c r="D69" s="6">
        <v>2003</v>
      </c>
      <c r="E69" s="6" t="s">
        <v>25</v>
      </c>
      <c r="F69" s="6" t="s">
        <v>9</v>
      </c>
      <c r="G69" s="49" t="s">
        <v>68</v>
      </c>
      <c r="H69" s="60"/>
      <c r="I69" s="59"/>
      <c r="J69" s="87">
        <v>2</v>
      </c>
      <c r="K69" s="131">
        <v>1</v>
      </c>
      <c r="L69" s="50"/>
      <c r="M69" s="50">
        <v>1</v>
      </c>
      <c r="N69" s="50"/>
      <c r="O69" s="50"/>
      <c r="P69" s="50"/>
      <c r="Q69" s="50"/>
      <c r="R69" s="116"/>
      <c r="S69" s="144">
        <v>4</v>
      </c>
    </row>
    <row r="70" spans="1:19" ht="14.25" customHeight="1">
      <c r="A70" s="35">
        <v>61</v>
      </c>
      <c r="B70" s="1"/>
      <c r="C70" s="51" t="s">
        <v>136</v>
      </c>
      <c r="D70" s="6">
        <v>2002</v>
      </c>
      <c r="E70" s="6" t="s">
        <v>36</v>
      </c>
      <c r="F70" s="6" t="s">
        <v>11</v>
      </c>
      <c r="G70" s="49" t="s">
        <v>68</v>
      </c>
      <c r="H70" s="60"/>
      <c r="I70" s="59"/>
      <c r="J70" s="87">
        <v>1</v>
      </c>
      <c r="K70" s="131"/>
      <c r="L70" s="50"/>
      <c r="M70" s="50">
        <v>2</v>
      </c>
      <c r="N70" s="50"/>
      <c r="O70" s="50"/>
      <c r="P70" s="50"/>
      <c r="Q70" s="50"/>
      <c r="R70" s="116"/>
      <c r="S70" s="144">
        <v>4</v>
      </c>
    </row>
    <row r="71" spans="1:19" ht="14.25" customHeight="1">
      <c r="A71" s="35">
        <v>65</v>
      </c>
      <c r="B71" s="1"/>
      <c r="C71" s="51" t="s">
        <v>121</v>
      </c>
      <c r="D71" s="6">
        <v>2006</v>
      </c>
      <c r="E71" s="6" t="s">
        <v>147</v>
      </c>
      <c r="F71" s="6" t="s">
        <v>8</v>
      </c>
      <c r="G71" s="49" t="s">
        <v>68</v>
      </c>
      <c r="H71" s="60"/>
      <c r="I71" s="59"/>
      <c r="J71" s="87">
        <v>1</v>
      </c>
      <c r="K71" s="131">
        <v>1</v>
      </c>
      <c r="L71" s="50"/>
      <c r="M71" s="50"/>
      <c r="N71" s="50"/>
      <c r="O71" s="50"/>
      <c r="P71" s="50"/>
      <c r="Q71" s="50"/>
      <c r="R71" s="116"/>
      <c r="S71" s="144">
        <v>2</v>
      </c>
    </row>
    <row r="72" spans="1:19" ht="14.25" customHeight="1">
      <c r="A72" s="80">
        <v>65</v>
      </c>
      <c r="B72" s="1"/>
      <c r="C72" s="51" t="s">
        <v>116</v>
      </c>
      <c r="D72" s="6">
        <v>2004</v>
      </c>
      <c r="E72" s="6" t="s">
        <v>10</v>
      </c>
      <c r="F72" s="6" t="s">
        <v>11</v>
      </c>
      <c r="G72" s="49" t="s">
        <v>68</v>
      </c>
      <c r="H72" s="60"/>
      <c r="I72" s="59"/>
      <c r="J72" s="87">
        <v>1</v>
      </c>
      <c r="K72" s="131"/>
      <c r="L72" s="50"/>
      <c r="M72" s="50"/>
      <c r="N72" s="50"/>
      <c r="O72" s="50"/>
      <c r="P72" s="50">
        <v>1</v>
      </c>
      <c r="Q72" s="50"/>
      <c r="R72" s="116"/>
      <c r="S72" s="144">
        <v>2</v>
      </c>
    </row>
    <row r="73" spans="1:19" ht="14.25" customHeight="1">
      <c r="A73" s="80">
        <v>65</v>
      </c>
      <c r="B73" s="1"/>
      <c r="C73" s="51" t="s">
        <v>171</v>
      </c>
      <c r="D73" s="6">
        <v>2004</v>
      </c>
      <c r="E73" s="6" t="s">
        <v>70</v>
      </c>
      <c r="F73" s="6" t="s">
        <v>80</v>
      </c>
      <c r="G73" s="49" t="s">
        <v>68</v>
      </c>
      <c r="H73" s="60"/>
      <c r="I73" s="59"/>
      <c r="J73" s="87">
        <v>1</v>
      </c>
      <c r="K73" s="131"/>
      <c r="L73" s="50"/>
      <c r="M73" s="50">
        <v>1</v>
      </c>
      <c r="N73" s="50"/>
      <c r="O73" s="50"/>
      <c r="P73" s="50"/>
      <c r="Q73" s="50"/>
      <c r="R73" s="116"/>
      <c r="S73" s="144">
        <v>2</v>
      </c>
    </row>
    <row r="74" spans="1:19" ht="14.25" customHeight="1">
      <c r="A74" s="35">
        <v>65</v>
      </c>
      <c r="B74" s="101"/>
      <c r="C74" s="102" t="s">
        <v>94</v>
      </c>
      <c r="D74" s="103">
        <v>2003</v>
      </c>
      <c r="E74" s="103" t="s">
        <v>199</v>
      </c>
      <c r="F74" s="103" t="s">
        <v>13</v>
      </c>
      <c r="G74" s="126" t="s">
        <v>68</v>
      </c>
      <c r="H74" s="105"/>
      <c r="I74" s="104"/>
      <c r="J74" s="142">
        <v>1</v>
      </c>
      <c r="K74" s="132"/>
      <c r="L74" s="108"/>
      <c r="M74" s="108">
        <v>1</v>
      </c>
      <c r="N74" s="108"/>
      <c r="O74" s="108"/>
      <c r="P74" s="108"/>
      <c r="Q74" s="108"/>
      <c r="R74" s="117"/>
      <c r="S74" s="145">
        <v>2</v>
      </c>
    </row>
    <row r="75" spans="1:19" ht="14.25" customHeight="1">
      <c r="A75" s="80">
        <v>65</v>
      </c>
      <c r="B75" s="1"/>
      <c r="C75" s="110" t="s">
        <v>128</v>
      </c>
      <c r="D75" s="1">
        <v>2004</v>
      </c>
      <c r="E75" s="1" t="s">
        <v>147</v>
      </c>
      <c r="F75" s="1" t="s">
        <v>8</v>
      </c>
      <c r="G75" s="73" t="s">
        <v>68</v>
      </c>
      <c r="H75" s="80"/>
      <c r="I75" s="136"/>
      <c r="J75" s="122">
        <v>1</v>
      </c>
      <c r="K75" s="133">
        <v>1</v>
      </c>
      <c r="L75" s="1"/>
      <c r="M75" s="1"/>
      <c r="N75" s="1"/>
      <c r="O75" s="1"/>
      <c r="P75" s="1"/>
      <c r="Q75" s="1"/>
      <c r="R75" s="73"/>
      <c r="S75" s="148">
        <v>2</v>
      </c>
    </row>
    <row r="76" spans="1:19" ht="14.25" customHeight="1">
      <c r="A76" s="80">
        <v>65</v>
      </c>
      <c r="B76" s="1"/>
      <c r="C76" s="110" t="s">
        <v>65</v>
      </c>
      <c r="D76" s="1">
        <v>2004</v>
      </c>
      <c r="E76" s="1" t="s">
        <v>22</v>
      </c>
      <c r="F76" s="1" t="s">
        <v>11</v>
      </c>
      <c r="G76" s="73" t="s">
        <v>68</v>
      </c>
      <c r="H76" s="80"/>
      <c r="I76" s="136"/>
      <c r="J76" s="122">
        <v>1</v>
      </c>
      <c r="K76" s="133"/>
      <c r="L76" s="1"/>
      <c r="M76" s="1"/>
      <c r="N76" s="1"/>
      <c r="O76" s="1"/>
      <c r="P76" s="1">
        <v>1</v>
      </c>
      <c r="Q76" s="1"/>
      <c r="R76" s="73"/>
      <c r="S76" s="148">
        <v>2</v>
      </c>
    </row>
    <row r="77" spans="1:19" ht="14.25" customHeight="1">
      <c r="A77" s="35">
        <v>65</v>
      </c>
      <c r="B77" s="1"/>
      <c r="C77" s="110" t="s">
        <v>124</v>
      </c>
      <c r="D77" s="1">
        <v>2004</v>
      </c>
      <c r="E77" s="1" t="s">
        <v>147</v>
      </c>
      <c r="F77" s="1" t="s">
        <v>8</v>
      </c>
      <c r="G77" s="73" t="s">
        <v>68</v>
      </c>
      <c r="H77" s="80"/>
      <c r="I77" s="136"/>
      <c r="J77" s="122">
        <v>1</v>
      </c>
      <c r="K77" s="133">
        <v>1</v>
      </c>
      <c r="L77" s="1"/>
      <c r="M77" s="1"/>
      <c r="N77" s="1"/>
      <c r="O77" s="1"/>
      <c r="P77" s="1"/>
      <c r="Q77" s="1"/>
      <c r="R77" s="73"/>
      <c r="S77" s="148">
        <v>2</v>
      </c>
    </row>
    <row r="78" spans="1:19" ht="14.25" customHeight="1">
      <c r="A78" s="80">
        <v>65</v>
      </c>
      <c r="B78" s="1"/>
      <c r="C78" s="110" t="s">
        <v>210</v>
      </c>
      <c r="D78" s="1">
        <v>2002</v>
      </c>
      <c r="E78" s="1" t="s">
        <v>70</v>
      </c>
      <c r="F78" s="1" t="s">
        <v>80</v>
      </c>
      <c r="G78" s="73" t="s">
        <v>68</v>
      </c>
      <c r="H78" s="80"/>
      <c r="I78" s="136"/>
      <c r="J78" s="122">
        <v>1</v>
      </c>
      <c r="K78" s="133"/>
      <c r="L78" s="1"/>
      <c r="M78" s="1">
        <v>1</v>
      </c>
      <c r="N78" s="1"/>
      <c r="O78" s="1"/>
      <c r="P78" s="1"/>
      <c r="Q78" s="1"/>
      <c r="R78" s="73"/>
      <c r="S78" s="148">
        <v>2</v>
      </c>
    </row>
    <row r="79" spans="1:19" ht="14.25" customHeight="1" thickBot="1">
      <c r="A79" s="150">
        <v>65</v>
      </c>
      <c r="B79" s="5"/>
      <c r="C79" s="140" t="s">
        <v>139</v>
      </c>
      <c r="D79" s="5">
        <v>2002</v>
      </c>
      <c r="E79" s="5" t="s">
        <v>64</v>
      </c>
      <c r="F79" s="5" t="s">
        <v>11</v>
      </c>
      <c r="G79" s="138" t="s">
        <v>68</v>
      </c>
      <c r="H79" s="81"/>
      <c r="I79" s="137"/>
      <c r="J79" s="123">
        <v>1</v>
      </c>
      <c r="K79" s="139"/>
      <c r="L79" s="5">
        <v>1</v>
      </c>
      <c r="M79" s="5"/>
      <c r="N79" s="5"/>
      <c r="O79" s="5"/>
      <c r="P79" s="5"/>
      <c r="Q79" s="5"/>
      <c r="R79" s="138"/>
      <c r="S79" s="149">
        <v>2</v>
      </c>
    </row>
  </sheetData>
  <sheetProtection/>
  <mergeCells count="11">
    <mergeCell ref="G4:G6"/>
    <mergeCell ref="H4:I5"/>
    <mergeCell ref="J4:J6"/>
    <mergeCell ref="K4:R4"/>
    <mergeCell ref="S4:S6"/>
    <mergeCell ref="A4:A6"/>
    <mergeCell ref="B4:B6"/>
    <mergeCell ref="C4:C6"/>
    <mergeCell ref="D4:D6"/>
    <mergeCell ref="E4:E6"/>
    <mergeCell ref="F4:F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84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.28125" style="0" bestFit="1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8.8515625" style="0" bestFit="1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10.7109375" style="0" bestFit="1" customWidth="1"/>
    <col min="16" max="16" width="10.00390625" style="0" customWidth="1"/>
    <col min="17" max="17" width="9.140625" style="0" bestFit="1" customWidth="1"/>
  </cols>
  <sheetData>
    <row r="1" spans="1:2" ht="18">
      <c r="A1" s="2" t="s">
        <v>267</v>
      </c>
      <c r="B1" s="2"/>
    </row>
    <row r="2" spans="1:2" ht="18">
      <c r="A2" s="3" t="s">
        <v>268</v>
      </c>
      <c r="B2" s="2"/>
    </row>
    <row r="3" spans="2:28" ht="14.25" customHeight="1" thickBot="1">
      <c r="B3" s="2"/>
      <c r="C3" s="8"/>
      <c r="D3" s="7"/>
      <c r="E3" s="3"/>
      <c r="F3" s="3"/>
      <c r="G3" s="3"/>
      <c r="H3" s="3"/>
      <c r="I3" s="3"/>
      <c r="U3" s="8"/>
      <c r="V3" s="7"/>
      <c r="W3" s="3"/>
      <c r="X3" s="3"/>
      <c r="Y3" s="3"/>
      <c r="Z3" s="3"/>
      <c r="AA3" s="3"/>
      <c r="AB3" s="3"/>
    </row>
    <row r="4" spans="1:28" ht="13.5" thickBot="1">
      <c r="A4" s="193" t="s">
        <v>0</v>
      </c>
      <c r="B4" s="196"/>
      <c r="C4" s="199" t="s">
        <v>1</v>
      </c>
      <c r="D4" s="202" t="s">
        <v>2</v>
      </c>
      <c r="E4" s="199" t="s">
        <v>3</v>
      </c>
      <c r="F4" s="202" t="s">
        <v>4</v>
      </c>
      <c r="G4" s="204" t="s">
        <v>67</v>
      </c>
      <c r="H4" s="165" t="s">
        <v>5</v>
      </c>
      <c r="I4" s="166"/>
      <c r="J4" s="171" t="s">
        <v>110</v>
      </c>
      <c r="K4" s="188" t="s">
        <v>6</v>
      </c>
      <c r="L4" s="175"/>
      <c r="M4" s="175"/>
      <c r="N4" s="175"/>
      <c r="O4" s="175"/>
      <c r="P4" s="175"/>
      <c r="Q4" s="175"/>
      <c r="R4" s="176"/>
      <c r="S4" s="177" t="s">
        <v>7</v>
      </c>
      <c r="U4" s="8"/>
      <c r="V4" s="7"/>
      <c r="W4" s="3"/>
      <c r="X4" s="3"/>
      <c r="Y4" s="3"/>
      <c r="Z4" s="3"/>
      <c r="AA4" s="3"/>
      <c r="AB4" s="3"/>
    </row>
    <row r="5" spans="1:28" ht="13.5" thickBot="1">
      <c r="A5" s="194"/>
      <c r="B5" s="197"/>
      <c r="C5" s="200"/>
      <c r="D5" s="197"/>
      <c r="E5" s="200"/>
      <c r="F5" s="197"/>
      <c r="G5" s="205"/>
      <c r="H5" s="169"/>
      <c r="I5" s="170"/>
      <c r="J5" s="203"/>
      <c r="K5" s="18" t="s">
        <v>176</v>
      </c>
      <c r="L5" s="21" t="s">
        <v>105</v>
      </c>
      <c r="M5" s="21" t="s">
        <v>106</v>
      </c>
      <c r="N5" s="21" t="s">
        <v>211</v>
      </c>
      <c r="O5" s="21" t="s">
        <v>111</v>
      </c>
      <c r="P5" s="38" t="s">
        <v>115</v>
      </c>
      <c r="Q5" s="21" t="s">
        <v>12</v>
      </c>
      <c r="R5" s="61" t="s">
        <v>60</v>
      </c>
      <c r="S5" s="178"/>
      <c r="U5" s="8"/>
      <c r="V5" s="7"/>
      <c r="W5" s="3"/>
      <c r="X5" s="3"/>
      <c r="Y5" s="3"/>
      <c r="Z5" s="3"/>
      <c r="AA5" s="3"/>
      <c r="AB5" s="3"/>
    </row>
    <row r="6" spans="1:28" ht="13.5" thickBot="1">
      <c r="A6" s="195"/>
      <c r="B6" s="198"/>
      <c r="C6" s="201"/>
      <c r="D6" s="198"/>
      <c r="E6" s="201"/>
      <c r="F6" s="198"/>
      <c r="G6" s="206"/>
      <c r="H6" s="34" t="s">
        <v>143</v>
      </c>
      <c r="I6" s="33" t="s">
        <v>144</v>
      </c>
      <c r="J6" s="173"/>
      <c r="K6" s="23">
        <v>42630</v>
      </c>
      <c r="L6" s="22">
        <v>42666</v>
      </c>
      <c r="M6" s="22">
        <v>42680</v>
      </c>
      <c r="N6" s="22">
        <v>42785</v>
      </c>
      <c r="O6" s="22">
        <v>42827</v>
      </c>
      <c r="P6" s="39">
        <v>42834</v>
      </c>
      <c r="Q6" s="22">
        <v>42799</v>
      </c>
      <c r="R6" s="62">
        <v>42861</v>
      </c>
      <c r="S6" s="179"/>
      <c r="U6" s="8"/>
      <c r="V6" s="7"/>
      <c r="W6" s="3"/>
      <c r="X6" s="3"/>
      <c r="Y6" s="3"/>
      <c r="Z6" s="3"/>
      <c r="AA6" s="3"/>
      <c r="AB6" s="3"/>
    </row>
    <row r="7" spans="1:28" ht="14.25" customHeight="1" thickTop="1">
      <c r="A7" s="94">
        <v>1</v>
      </c>
      <c r="B7" s="95"/>
      <c r="C7" s="56" t="s">
        <v>189</v>
      </c>
      <c r="D7" s="54">
        <v>1999</v>
      </c>
      <c r="E7" s="54" t="s">
        <v>10</v>
      </c>
      <c r="F7" s="54" t="s">
        <v>11</v>
      </c>
      <c r="G7" s="77" t="s">
        <v>68</v>
      </c>
      <c r="H7" s="78"/>
      <c r="I7" s="58">
        <v>607.96</v>
      </c>
      <c r="J7" s="86">
        <f>COUNT(K7,L7,M7,N7,O7,P7,Q7,R7)</f>
        <v>0</v>
      </c>
      <c r="K7" s="63"/>
      <c r="L7" s="55"/>
      <c r="M7" s="55"/>
      <c r="N7" s="55"/>
      <c r="O7" s="55"/>
      <c r="P7" s="55"/>
      <c r="Q7" s="55"/>
      <c r="R7" s="79"/>
      <c r="S7" s="143">
        <v>607.96</v>
      </c>
      <c r="U7" s="8"/>
      <c r="V7" s="7"/>
      <c r="W7" s="3"/>
      <c r="X7" s="3"/>
      <c r="Y7" s="3"/>
      <c r="Z7" s="3"/>
      <c r="AA7" s="3"/>
      <c r="AB7" s="3"/>
    </row>
    <row r="8" spans="1:28" ht="14.25" customHeight="1">
      <c r="A8" s="91">
        <v>2</v>
      </c>
      <c r="B8" s="71"/>
      <c r="C8" s="57" t="s">
        <v>28</v>
      </c>
      <c r="D8" s="53">
        <v>2002</v>
      </c>
      <c r="E8" s="53" t="s">
        <v>17</v>
      </c>
      <c r="F8" s="53" t="s">
        <v>8</v>
      </c>
      <c r="G8" s="75" t="s">
        <v>68</v>
      </c>
      <c r="H8" s="60">
        <v>613.5</v>
      </c>
      <c r="I8" s="59">
        <v>572.55</v>
      </c>
      <c r="J8" s="87">
        <f>COUNT(K8,L8,M8,N8,O8,P8,Q8,R8)</f>
        <v>0</v>
      </c>
      <c r="K8" s="64"/>
      <c r="L8" s="50"/>
      <c r="M8" s="50"/>
      <c r="N8" s="50"/>
      <c r="O8" s="50"/>
      <c r="P8" s="50"/>
      <c r="Q8" s="50"/>
      <c r="R8" s="74"/>
      <c r="S8" s="144">
        <v>572.55</v>
      </c>
      <c r="U8" s="8"/>
      <c r="V8" s="7"/>
      <c r="W8" s="3"/>
      <c r="X8" s="3"/>
      <c r="Y8" s="3"/>
      <c r="Z8" s="3"/>
      <c r="AA8" s="3"/>
      <c r="AB8" s="3"/>
    </row>
    <row r="9" spans="1:28" ht="14.25" customHeight="1">
      <c r="A9" s="93">
        <v>3</v>
      </c>
      <c r="B9" s="88"/>
      <c r="C9" s="51" t="s">
        <v>45</v>
      </c>
      <c r="D9" s="6">
        <v>2001</v>
      </c>
      <c r="E9" s="6" t="s">
        <v>10</v>
      </c>
      <c r="F9" s="6" t="s">
        <v>11</v>
      </c>
      <c r="G9" s="59" t="s">
        <v>68</v>
      </c>
      <c r="H9" s="60"/>
      <c r="I9" s="59">
        <v>361.4</v>
      </c>
      <c r="J9" s="87">
        <v>6</v>
      </c>
      <c r="K9" s="64">
        <v>56</v>
      </c>
      <c r="L9" s="50">
        <v>53</v>
      </c>
      <c r="M9" s="50">
        <v>53</v>
      </c>
      <c r="N9" s="50">
        <v>60</v>
      </c>
      <c r="O9" s="50"/>
      <c r="P9" s="50">
        <v>55</v>
      </c>
      <c r="Q9" s="50">
        <v>60</v>
      </c>
      <c r="R9" s="74"/>
      <c r="S9" s="144">
        <v>913.4</v>
      </c>
      <c r="U9" s="8"/>
      <c r="V9" s="7"/>
      <c r="W9" s="3"/>
      <c r="X9" s="3"/>
      <c r="Y9" s="3"/>
      <c r="Z9" s="3"/>
      <c r="AA9" s="3"/>
      <c r="AB9" s="3"/>
    </row>
    <row r="10" spans="1:28" ht="14.25" customHeight="1">
      <c r="A10" s="93">
        <v>4</v>
      </c>
      <c r="B10" s="88"/>
      <c r="C10" s="51" t="s">
        <v>37</v>
      </c>
      <c r="D10" s="6">
        <v>2003</v>
      </c>
      <c r="E10" s="6" t="s">
        <v>36</v>
      </c>
      <c r="F10" s="6" t="s">
        <v>11</v>
      </c>
      <c r="G10" s="59" t="s">
        <v>68</v>
      </c>
      <c r="H10" s="60">
        <v>494.69</v>
      </c>
      <c r="I10" s="59">
        <v>264.22</v>
      </c>
      <c r="J10" s="87">
        <v>4</v>
      </c>
      <c r="K10" s="64">
        <v>58</v>
      </c>
      <c r="L10" s="50">
        <v>56</v>
      </c>
      <c r="M10" s="50">
        <v>60</v>
      </c>
      <c r="N10" s="50"/>
      <c r="O10" s="50"/>
      <c r="P10" s="50"/>
      <c r="Q10" s="50">
        <v>36</v>
      </c>
      <c r="R10" s="74"/>
      <c r="S10" s="144">
        <v>738.22</v>
      </c>
      <c r="U10" s="8"/>
      <c r="V10" s="7"/>
      <c r="W10" s="3"/>
      <c r="X10" s="3"/>
      <c r="Y10" s="3"/>
      <c r="Z10" s="3"/>
      <c r="AA10" s="3"/>
      <c r="AB10" s="3"/>
    </row>
    <row r="11" spans="1:28" ht="14.25" customHeight="1">
      <c r="A11" s="93">
        <v>5</v>
      </c>
      <c r="B11" s="88"/>
      <c r="C11" s="51" t="s">
        <v>42</v>
      </c>
      <c r="D11" s="6">
        <v>2002</v>
      </c>
      <c r="E11" s="6" t="s">
        <v>10</v>
      </c>
      <c r="F11" s="6" t="s">
        <v>11</v>
      </c>
      <c r="G11" s="59" t="s">
        <v>68</v>
      </c>
      <c r="H11" s="60">
        <v>482.62</v>
      </c>
      <c r="I11" s="59">
        <v>201.16</v>
      </c>
      <c r="J11" s="87">
        <v>6</v>
      </c>
      <c r="K11" s="64">
        <v>54</v>
      </c>
      <c r="L11" s="50">
        <v>58</v>
      </c>
      <c r="M11" s="50">
        <v>58</v>
      </c>
      <c r="N11" s="50"/>
      <c r="O11" s="50">
        <v>58</v>
      </c>
      <c r="P11" s="50">
        <v>60</v>
      </c>
      <c r="Q11" s="50">
        <v>30</v>
      </c>
      <c r="R11" s="74"/>
      <c r="S11" s="144">
        <v>669.16</v>
      </c>
      <c r="U11" s="8"/>
      <c r="V11" s="7"/>
      <c r="W11" s="3"/>
      <c r="X11" s="3"/>
      <c r="Y11" s="3"/>
      <c r="Z11" s="3"/>
      <c r="AA11" s="3"/>
      <c r="AB11" s="3"/>
    </row>
    <row r="12" spans="1:28" ht="14.25" customHeight="1">
      <c r="A12" s="93">
        <v>6</v>
      </c>
      <c r="B12" s="88"/>
      <c r="C12" s="51" t="s">
        <v>48</v>
      </c>
      <c r="D12" s="6">
        <v>2002</v>
      </c>
      <c r="E12" s="6" t="s">
        <v>29</v>
      </c>
      <c r="F12" s="6" t="s">
        <v>13</v>
      </c>
      <c r="G12" s="59" t="s">
        <v>68</v>
      </c>
      <c r="H12" s="60">
        <v>384.52</v>
      </c>
      <c r="I12" s="59">
        <v>161.28</v>
      </c>
      <c r="J12" s="87">
        <v>7</v>
      </c>
      <c r="K12" s="64">
        <v>40</v>
      </c>
      <c r="L12" s="50">
        <v>45</v>
      </c>
      <c r="M12" s="50">
        <v>46</v>
      </c>
      <c r="N12" s="50">
        <v>55</v>
      </c>
      <c r="O12" s="50">
        <v>60</v>
      </c>
      <c r="P12" s="50">
        <v>56</v>
      </c>
      <c r="Q12" s="50">
        <v>42</v>
      </c>
      <c r="R12" s="74"/>
      <c r="S12" s="144">
        <v>650.28</v>
      </c>
      <c r="U12" s="8"/>
      <c r="V12" s="7"/>
      <c r="W12" s="3"/>
      <c r="X12" s="3"/>
      <c r="Y12" s="3"/>
      <c r="Z12" s="3"/>
      <c r="AA12" s="3"/>
      <c r="AB12" s="3"/>
    </row>
    <row r="13" spans="1:28" ht="14.25" customHeight="1">
      <c r="A13" s="93">
        <v>7</v>
      </c>
      <c r="B13" s="89"/>
      <c r="C13" s="51" t="s">
        <v>44</v>
      </c>
      <c r="D13" s="6">
        <v>2000</v>
      </c>
      <c r="E13" s="6" t="s">
        <v>10</v>
      </c>
      <c r="F13" s="6" t="s">
        <v>11</v>
      </c>
      <c r="G13" s="59" t="s">
        <v>68</v>
      </c>
      <c r="H13" s="60"/>
      <c r="I13" s="59">
        <v>508.33</v>
      </c>
      <c r="J13" s="87">
        <v>1</v>
      </c>
      <c r="K13" s="64"/>
      <c r="L13" s="50">
        <v>60</v>
      </c>
      <c r="M13" s="50"/>
      <c r="N13" s="50"/>
      <c r="O13" s="50"/>
      <c r="P13" s="50"/>
      <c r="Q13" s="50"/>
      <c r="R13" s="74"/>
      <c r="S13" s="144">
        <v>628.3299999999999</v>
      </c>
      <c r="U13" s="8"/>
      <c r="V13" s="7"/>
      <c r="W13" s="3"/>
      <c r="X13" s="3"/>
      <c r="Y13" s="3"/>
      <c r="Z13" s="3"/>
      <c r="AA13" s="3"/>
      <c r="AB13" s="3"/>
    </row>
    <row r="14" spans="1:28" ht="14.25" customHeight="1">
      <c r="A14" s="93">
        <v>8</v>
      </c>
      <c r="B14" s="89"/>
      <c r="C14" s="51" t="s">
        <v>83</v>
      </c>
      <c r="D14" s="6">
        <v>2001</v>
      </c>
      <c r="E14" s="6" t="s">
        <v>61</v>
      </c>
      <c r="F14" s="6" t="s">
        <v>33</v>
      </c>
      <c r="G14" s="59" t="s">
        <v>68</v>
      </c>
      <c r="H14" s="60"/>
      <c r="I14" s="59">
        <v>157.2</v>
      </c>
      <c r="J14" s="87">
        <v>7</v>
      </c>
      <c r="K14" s="64">
        <v>60</v>
      </c>
      <c r="L14" s="50">
        <v>41</v>
      </c>
      <c r="M14" s="50">
        <v>56</v>
      </c>
      <c r="N14" s="50">
        <v>54</v>
      </c>
      <c r="O14" s="50">
        <v>55</v>
      </c>
      <c r="P14" s="50">
        <v>53</v>
      </c>
      <c r="Q14" s="50">
        <v>36</v>
      </c>
      <c r="R14" s="74"/>
      <c r="S14" s="144">
        <v>625.2</v>
      </c>
      <c r="U14" s="8"/>
      <c r="V14" s="7"/>
      <c r="W14" s="3"/>
      <c r="X14" s="3"/>
      <c r="Y14" s="3"/>
      <c r="Z14" s="3"/>
      <c r="AA14" s="3"/>
      <c r="AB14" s="3"/>
    </row>
    <row r="15" spans="1:28" ht="14.25" customHeight="1">
      <c r="A15" s="93">
        <v>9</v>
      </c>
      <c r="B15" s="90"/>
      <c r="C15" s="51" t="s">
        <v>14</v>
      </c>
      <c r="D15" s="6">
        <v>2001</v>
      </c>
      <c r="E15" s="6" t="s">
        <v>10</v>
      </c>
      <c r="F15" s="6" t="s">
        <v>11</v>
      </c>
      <c r="G15" s="59" t="s">
        <v>68</v>
      </c>
      <c r="H15" s="60"/>
      <c r="I15" s="59">
        <v>495.48</v>
      </c>
      <c r="J15" s="87">
        <v>1</v>
      </c>
      <c r="K15" s="64"/>
      <c r="L15" s="50">
        <v>55</v>
      </c>
      <c r="M15" s="50"/>
      <c r="N15" s="50"/>
      <c r="O15" s="50"/>
      <c r="P15" s="50"/>
      <c r="Q15" s="50"/>
      <c r="R15" s="74"/>
      <c r="S15" s="144">
        <v>605.48</v>
      </c>
      <c r="U15" s="8"/>
      <c r="V15" s="7"/>
      <c r="W15" s="3"/>
      <c r="X15" s="3"/>
      <c r="Y15" s="3"/>
      <c r="Z15" s="3"/>
      <c r="AA15" s="3"/>
      <c r="AB15" s="3"/>
    </row>
    <row r="16" spans="1:21" ht="14.25" customHeight="1">
      <c r="A16" s="93">
        <v>10</v>
      </c>
      <c r="B16" s="90"/>
      <c r="C16" s="51" t="s">
        <v>47</v>
      </c>
      <c r="D16" s="6">
        <v>2006</v>
      </c>
      <c r="E16" s="6" t="s">
        <v>10</v>
      </c>
      <c r="F16" s="6" t="s">
        <v>11</v>
      </c>
      <c r="G16" s="59" t="s">
        <v>68</v>
      </c>
      <c r="H16" s="60">
        <v>388.66</v>
      </c>
      <c r="I16" s="59"/>
      <c r="J16" s="87">
        <v>6</v>
      </c>
      <c r="K16" s="64">
        <v>50</v>
      </c>
      <c r="L16" s="50">
        <v>52</v>
      </c>
      <c r="M16" s="50">
        <v>50</v>
      </c>
      <c r="N16" s="50">
        <v>58</v>
      </c>
      <c r="O16" s="50"/>
      <c r="P16" s="50">
        <v>54</v>
      </c>
      <c r="Q16" s="50">
        <v>42</v>
      </c>
      <c r="R16" s="74"/>
      <c r="S16" s="144">
        <v>604.5533333333333</v>
      </c>
      <c r="U16" s="8"/>
    </row>
    <row r="17" spans="1:21" ht="14.25" customHeight="1">
      <c r="A17" s="93">
        <v>11</v>
      </c>
      <c r="B17" s="11"/>
      <c r="C17" s="51" t="s">
        <v>38</v>
      </c>
      <c r="D17" s="6">
        <v>2002</v>
      </c>
      <c r="E17" s="6" t="s">
        <v>10</v>
      </c>
      <c r="F17" s="6" t="s">
        <v>11</v>
      </c>
      <c r="G17" s="59" t="s">
        <v>68</v>
      </c>
      <c r="H17" s="60">
        <v>347</v>
      </c>
      <c r="I17" s="59">
        <v>165.28</v>
      </c>
      <c r="J17" s="87">
        <v>5</v>
      </c>
      <c r="K17" s="64">
        <v>55</v>
      </c>
      <c r="L17" s="50">
        <v>48</v>
      </c>
      <c r="M17" s="50"/>
      <c r="N17" s="50">
        <v>56</v>
      </c>
      <c r="O17" s="50">
        <v>56</v>
      </c>
      <c r="P17" s="50">
        <v>52</v>
      </c>
      <c r="Q17" s="50"/>
      <c r="R17" s="74"/>
      <c r="S17" s="144">
        <v>603.28</v>
      </c>
      <c r="U17" s="8"/>
    </row>
    <row r="18" spans="1:21" ht="14.25" customHeight="1">
      <c r="A18" s="93">
        <v>12</v>
      </c>
      <c r="B18" s="11"/>
      <c r="C18" s="51" t="s">
        <v>57</v>
      </c>
      <c r="D18" s="6">
        <v>2002</v>
      </c>
      <c r="E18" s="6" t="s">
        <v>61</v>
      </c>
      <c r="F18" s="6" t="s">
        <v>33</v>
      </c>
      <c r="G18" s="59" t="s">
        <v>68</v>
      </c>
      <c r="H18" s="60">
        <v>266</v>
      </c>
      <c r="I18" s="59">
        <v>119.66</v>
      </c>
      <c r="J18" s="87">
        <v>7</v>
      </c>
      <c r="K18" s="64">
        <v>41</v>
      </c>
      <c r="L18" s="50">
        <v>46</v>
      </c>
      <c r="M18" s="50">
        <v>45</v>
      </c>
      <c r="N18" s="50">
        <v>53</v>
      </c>
      <c r="O18" s="50">
        <v>53</v>
      </c>
      <c r="P18" s="50">
        <v>50</v>
      </c>
      <c r="Q18" s="50">
        <v>20</v>
      </c>
      <c r="R18" s="74"/>
      <c r="S18" s="144">
        <v>523.66</v>
      </c>
      <c r="U18" s="8"/>
    </row>
    <row r="19" spans="1:21" ht="14.25" customHeight="1">
      <c r="A19" s="93">
        <v>13</v>
      </c>
      <c r="B19" s="6"/>
      <c r="C19" s="51" t="s">
        <v>16</v>
      </c>
      <c r="D19" s="6">
        <v>2001</v>
      </c>
      <c r="E19" s="6" t="s">
        <v>17</v>
      </c>
      <c r="F19" s="6" t="s">
        <v>8</v>
      </c>
      <c r="G19" s="59" t="s">
        <v>68</v>
      </c>
      <c r="H19" s="60"/>
      <c r="I19" s="59">
        <v>413</v>
      </c>
      <c r="J19" s="87">
        <v>1</v>
      </c>
      <c r="K19" s="64"/>
      <c r="L19" s="50"/>
      <c r="M19" s="50"/>
      <c r="N19" s="50"/>
      <c r="O19" s="50"/>
      <c r="P19" s="50"/>
      <c r="Q19" s="50">
        <v>30</v>
      </c>
      <c r="R19" s="74"/>
      <c r="S19" s="144">
        <v>518</v>
      </c>
      <c r="U19" s="8"/>
    </row>
    <row r="20" spans="1:21" ht="14.25" customHeight="1">
      <c r="A20" s="93">
        <v>14</v>
      </c>
      <c r="B20" s="11"/>
      <c r="C20" s="51" t="s">
        <v>69</v>
      </c>
      <c r="D20" s="6">
        <v>2002</v>
      </c>
      <c r="E20" s="6" t="s">
        <v>17</v>
      </c>
      <c r="F20" s="6" t="s">
        <v>8</v>
      </c>
      <c r="G20" s="59" t="s">
        <v>68</v>
      </c>
      <c r="H20" s="60">
        <v>213.72</v>
      </c>
      <c r="I20" s="59"/>
      <c r="J20" s="87">
        <v>6</v>
      </c>
      <c r="K20" s="64">
        <v>44</v>
      </c>
      <c r="L20" s="50">
        <v>50</v>
      </c>
      <c r="M20" s="50">
        <v>52</v>
      </c>
      <c r="N20" s="50">
        <v>52</v>
      </c>
      <c r="O20" s="50">
        <v>54</v>
      </c>
      <c r="P20" s="50">
        <v>48</v>
      </c>
      <c r="Q20" s="50"/>
      <c r="R20" s="74"/>
      <c r="S20" s="144">
        <v>487.24</v>
      </c>
      <c r="U20" s="8"/>
    </row>
    <row r="21" spans="1:21" ht="14.25" customHeight="1">
      <c r="A21" s="93">
        <v>15</v>
      </c>
      <c r="B21" s="11"/>
      <c r="C21" s="51" t="s">
        <v>35</v>
      </c>
      <c r="D21" s="6">
        <v>2002</v>
      </c>
      <c r="E21" s="6" t="s">
        <v>36</v>
      </c>
      <c r="F21" s="6" t="s">
        <v>11</v>
      </c>
      <c r="G21" s="59" t="s">
        <v>68</v>
      </c>
      <c r="H21" s="60">
        <v>167.48</v>
      </c>
      <c r="I21" s="59"/>
      <c r="J21" s="87">
        <v>6</v>
      </c>
      <c r="K21" s="64">
        <v>42</v>
      </c>
      <c r="L21" s="50">
        <v>44</v>
      </c>
      <c r="M21" s="50">
        <v>44</v>
      </c>
      <c r="N21" s="50"/>
      <c r="O21" s="50">
        <v>51</v>
      </c>
      <c r="P21" s="50">
        <v>44</v>
      </c>
      <c r="Q21" s="50">
        <v>36</v>
      </c>
      <c r="R21" s="74"/>
      <c r="S21" s="144">
        <v>459.82666666666665</v>
      </c>
      <c r="U21" s="8"/>
    </row>
    <row r="22" spans="1:21" ht="14.25" customHeight="1">
      <c r="A22" s="93">
        <v>16</v>
      </c>
      <c r="B22" s="11"/>
      <c r="C22" s="51" t="s">
        <v>43</v>
      </c>
      <c r="D22" s="6">
        <v>2001</v>
      </c>
      <c r="E22" s="6" t="s">
        <v>25</v>
      </c>
      <c r="F22" s="6" t="s">
        <v>9</v>
      </c>
      <c r="G22" s="59" t="s">
        <v>68</v>
      </c>
      <c r="H22" s="60"/>
      <c r="I22" s="59">
        <v>163.58</v>
      </c>
      <c r="J22" s="87">
        <v>3</v>
      </c>
      <c r="K22" s="64">
        <v>43</v>
      </c>
      <c r="L22" s="50"/>
      <c r="M22" s="50">
        <v>48</v>
      </c>
      <c r="N22" s="50"/>
      <c r="O22" s="50"/>
      <c r="P22" s="50"/>
      <c r="Q22" s="50">
        <v>30</v>
      </c>
      <c r="R22" s="74"/>
      <c r="S22" s="144">
        <v>450.58000000000004</v>
      </c>
      <c r="U22" s="8"/>
    </row>
    <row r="23" spans="1:21" ht="14.25" customHeight="1">
      <c r="A23" s="93">
        <v>17</v>
      </c>
      <c r="B23" s="11"/>
      <c r="C23" s="51" t="s">
        <v>40</v>
      </c>
      <c r="D23" s="6">
        <v>2002</v>
      </c>
      <c r="E23" s="6" t="s">
        <v>23</v>
      </c>
      <c r="F23" s="6" t="s">
        <v>11</v>
      </c>
      <c r="G23" s="59" t="s">
        <v>68</v>
      </c>
      <c r="H23" s="60">
        <v>142.76</v>
      </c>
      <c r="I23" s="59"/>
      <c r="J23" s="87">
        <v>7</v>
      </c>
      <c r="K23" s="64">
        <v>46</v>
      </c>
      <c r="L23" s="50">
        <v>31</v>
      </c>
      <c r="M23" s="50">
        <v>43</v>
      </c>
      <c r="N23" s="50">
        <v>44</v>
      </c>
      <c r="O23" s="50">
        <v>50</v>
      </c>
      <c r="P23" s="50">
        <v>41</v>
      </c>
      <c r="Q23" s="50">
        <v>30</v>
      </c>
      <c r="R23" s="74"/>
      <c r="S23" s="144">
        <v>432.58666666666664</v>
      </c>
      <c r="U23" s="8"/>
    </row>
    <row r="24" spans="1:21" ht="14.25" customHeight="1">
      <c r="A24" s="93">
        <v>18</v>
      </c>
      <c r="B24" s="11"/>
      <c r="C24" s="51" t="s">
        <v>31</v>
      </c>
      <c r="D24" s="6">
        <v>2001</v>
      </c>
      <c r="E24" s="6" t="s">
        <v>23</v>
      </c>
      <c r="F24" s="6" t="s">
        <v>11</v>
      </c>
      <c r="G24" s="59" t="s">
        <v>68</v>
      </c>
      <c r="H24" s="60"/>
      <c r="I24" s="59">
        <v>35.14</v>
      </c>
      <c r="J24" s="87">
        <v>7</v>
      </c>
      <c r="K24" s="64">
        <v>45</v>
      </c>
      <c r="L24" s="50">
        <v>40</v>
      </c>
      <c r="M24" s="50">
        <v>42</v>
      </c>
      <c r="N24" s="50">
        <v>50</v>
      </c>
      <c r="O24" s="50">
        <v>52</v>
      </c>
      <c r="P24" s="50">
        <v>46</v>
      </c>
      <c r="Q24" s="50">
        <v>20</v>
      </c>
      <c r="R24" s="74"/>
      <c r="S24" s="144">
        <v>421.14</v>
      </c>
      <c r="U24" s="8"/>
    </row>
    <row r="25" spans="1:21" ht="14.25" customHeight="1">
      <c r="A25" s="93">
        <v>19</v>
      </c>
      <c r="B25" s="11"/>
      <c r="C25" s="51" t="s">
        <v>49</v>
      </c>
      <c r="D25" s="6">
        <v>2004</v>
      </c>
      <c r="E25" s="6" t="s">
        <v>10</v>
      </c>
      <c r="F25" s="6" t="s">
        <v>11</v>
      </c>
      <c r="G25" s="59" t="s">
        <v>68</v>
      </c>
      <c r="H25" s="60">
        <v>191.78</v>
      </c>
      <c r="I25" s="59"/>
      <c r="J25" s="87">
        <v>5</v>
      </c>
      <c r="K25" s="64"/>
      <c r="L25" s="50">
        <v>16</v>
      </c>
      <c r="M25" s="50">
        <v>28</v>
      </c>
      <c r="N25" s="50">
        <v>38</v>
      </c>
      <c r="O25" s="50">
        <v>43</v>
      </c>
      <c r="P25" s="50"/>
      <c r="Q25" s="50">
        <v>30</v>
      </c>
      <c r="R25" s="74"/>
      <c r="S25" s="144">
        <v>386.9266666666667</v>
      </c>
      <c r="U25" s="8"/>
    </row>
    <row r="26" spans="1:21" ht="14.25" customHeight="1">
      <c r="A26" s="93">
        <v>20</v>
      </c>
      <c r="B26" s="11"/>
      <c r="C26" s="51" t="s">
        <v>24</v>
      </c>
      <c r="D26" s="6">
        <v>1999</v>
      </c>
      <c r="E26" s="6" t="s">
        <v>25</v>
      </c>
      <c r="F26" s="6" t="s">
        <v>9</v>
      </c>
      <c r="G26" s="59" t="s">
        <v>68</v>
      </c>
      <c r="H26" s="60"/>
      <c r="I26" s="59">
        <v>190.42</v>
      </c>
      <c r="J26" s="87">
        <v>1</v>
      </c>
      <c r="K26" s="64"/>
      <c r="L26" s="50"/>
      <c r="M26" s="50"/>
      <c r="N26" s="50"/>
      <c r="O26" s="50"/>
      <c r="P26" s="50"/>
      <c r="Q26" s="50">
        <v>50</v>
      </c>
      <c r="R26" s="74"/>
      <c r="S26" s="144">
        <v>365.41999999999996</v>
      </c>
      <c r="U26" s="8"/>
    </row>
    <row r="27" spans="1:21" ht="14.25" customHeight="1">
      <c r="A27" s="93">
        <v>21</v>
      </c>
      <c r="B27" s="11"/>
      <c r="C27" s="51" t="s">
        <v>56</v>
      </c>
      <c r="D27" s="6">
        <v>2002</v>
      </c>
      <c r="E27" s="6" t="s">
        <v>61</v>
      </c>
      <c r="F27" s="6" t="s">
        <v>33</v>
      </c>
      <c r="G27" s="59" t="s">
        <v>68</v>
      </c>
      <c r="H27" s="60">
        <v>100.42</v>
      </c>
      <c r="I27" s="59"/>
      <c r="J27" s="87">
        <v>6</v>
      </c>
      <c r="K27" s="64">
        <v>36</v>
      </c>
      <c r="L27" s="50">
        <v>35</v>
      </c>
      <c r="M27" s="50"/>
      <c r="N27" s="50">
        <v>45</v>
      </c>
      <c r="O27" s="50">
        <v>46</v>
      </c>
      <c r="P27" s="50">
        <v>38</v>
      </c>
      <c r="Q27" s="50">
        <v>10</v>
      </c>
      <c r="R27" s="74"/>
      <c r="S27" s="144">
        <v>363.47333333333336</v>
      </c>
      <c r="U27" s="8"/>
    </row>
    <row r="28" spans="1:21" ht="14.25" customHeight="1">
      <c r="A28" s="93">
        <v>22</v>
      </c>
      <c r="B28" s="11"/>
      <c r="C28" s="51" t="s">
        <v>89</v>
      </c>
      <c r="D28" s="6">
        <v>2001</v>
      </c>
      <c r="E28" s="6" t="s">
        <v>74</v>
      </c>
      <c r="F28" s="6" t="s">
        <v>8</v>
      </c>
      <c r="G28" s="59" t="s">
        <v>68</v>
      </c>
      <c r="H28" s="60"/>
      <c r="I28" s="59"/>
      <c r="J28" s="87">
        <v>6</v>
      </c>
      <c r="K28" s="64">
        <v>38</v>
      </c>
      <c r="L28" s="50">
        <v>23</v>
      </c>
      <c r="M28" s="50">
        <v>36</v>
      </c>
      <c r="N28" s="50">
        <v>48</v>
      </c>
      <c r="O28" s="50">
        <v>42</v>
      </c>
      <c r="P28" s="50"/>
      <c r="Q28" s="50">
        <v>30</v>
      </c>
      <c r="R28" s="74"/>
      <c r="S28" s="144">
        <v>361</v>
      </c>
      <c r="U28" s="8"/>
    </row>
    <row r="29" spans="1:21" ht="14.25" customHeight="1">
      <c r="A29" s="93">
        <v>23</v>
      </c>
      <c r="B29" s="11"/>
      <c r="C29" s="51" t="s">
        <v>102</v>
      </c>
      <c r="D29" s="6">
        <v>2001</v>
      </c>
      <c r="E29" s="6" t="s">
        <v>34</v>
      </c>
      <c r="F29" s="6" t="s">
        <v>13</v>
      </c>
      <c r="G29" s="59" t="s">
        <v>68</v>
      </c>
      <c r="H29" s="60"/>
      <c r="I29" s="59"/>
      <c r="J29" s="87">
        <v>5</v>
      </c>
      <c r="K29" s="64">
        <v>48</v>
      </c>
      <c r="L29" s="50">
        <v>43</v>
      </c>
      <c r="M29" s="50">
        <v>40</v>
      </c>
      <c r="N29" s="50"/>
      <c r="O29" s="50">
        <v>48</v>
      </c>
      <c r="P29" s="50">
        <v>40</v>
      </c>
      <c r="Q29" s="50"/>
      <c r="R29" s="74"/>
      <c r="S29" s="144">
        <v>358</v>
      </c>
      <c r="U29" s="8"/>
    </row>
    <row r="30" spans="1:21" ht="14.25" customHeight="1">
      <c r="A30" s="93">
        <v>24</v>
      </c>
      <c r="B30" s="11"/>
      <c r="C30" s="51" t="s">
        <v>72</v>
      </c>
      <c r="D30" s="6">
        <v>2002</v>
      </c>
      <c r="E30" s="6" t="s">
        <v>61</v>
      </c>
      <c r="F30" s="6" t="s">
        <v>33</v>
      </c>
      <c r="G30" s="59" t="s">
        <v>68</v>
      </c>
      <c r="H30" s="60">
        <v>123.18</v>
      </c>
      <c r="I30" s="59"/>
      <c r="J30" s="87">
        <v>5</v>
      </c>
      <c r="K30" s="64">
        <v>35</v>
      </c>
      <c r="L30" s="50">
        <v>30</v>
      </c>
      <c r="M30" s="50">
        <v>35</v>
      </c>
      <c r="N30" s="50"/>
      <c r="O30" s="50">
        <v>45</v>
      </c>
      <c r="P30" s="50">
        <v>32</v>
      </c>
      <c r="Q30" s="50"/>
      <c r="R30" s="74"/>
      <c r="S30" s="144">
        <v>335.06</v>
      </c>
      <c r="U30" s="8"/>
    </row>
    <row r="31" spans="1:21" ht="14.25" customHeight="1">
      <c r="A31" s="93">
        <v>25</v>
      </c>
      <c r="B31" s="11"/>
      <c r="C31" s="51" t="s">
        <v>88</v>
      </c>
      <c r="D31" s="6">
        <v>2001</v>
      </c>
      <c r="E31" s="6" t="s">
        <v>74</v>
      </c>
      <c r="F31" s="6" t="s">
        <v>8</v>
      </c>
      <c r="G31" s="59" t="s">
        <v>68</v>
      </c>
      <c r="H31" s="60"/>
      <c r="I31" s="59"/>
      <c r="J31" s="87">
        <v>7</v>
      </c>
      <c r="K31" s="64">
        <v>34</v>
      </c>
      <c r="L31" s="50">
        <v>36</v>
      </c>
      <c r="M31" s="50">
        <v>33</v>
      </c>
      <c r="N31" s="50">
        <v>36</v>
      </c>
      <c r="O31" s="50">
        <v>40</v>
      </c>
      <c r="P31" s="50">
        <v>42</v>
      </c>
      <c r="Q31" s="50">
        <v>20</v>
      </c>
      <c r="R31" s="74"/>
      <c r="S31" s="144">
        <v>308</v>
      </c>
      <c r="U31" s="8"/>
    </row>
    <row r="32" spans="1:21" ht="14.25" customHeight="1">
      <c r="A32" s="93">
        <v>26</v>
      </c>
      <c r="B32" s="11"/>
      <c r="C32" s="51" t="s">
        <v>32</v>
      </c>
      <c r="D32" s="6">
        <v>2000</v>
      </c>
      <c r="E32" s="6" t="s">
        <v>29</v>
      </c>
      <c r="F32" s="6" t="s">
        <v>13</v>
      </c>
      <c r="G32" s="59" t="s">
        <v>68</v>
      </c>
      <c r="H32" s="60"/>
      <c r="I32" s="59">
        <v>40.86</v>
      </c>
      <c r="J32" s="87">
        <v>3</v>
      </c>
      <c r="K32" s="64"/>
      <c r="L32" s="50">
        <v>38</v>
      </c>
      <c r="M32" s="50">
        <v>34</v>
      </c>
      <c r="N32" s="50"/>
      <c r="O32" s="50"/>
      <c r="P32" s="50"/>
      <c r="Q32" s="50">
        <v>30</v>
      </c>
      <c r="R32" s="74"/>
      <c r="S32" s="144">
        <v>289.86</v>
      </c>
      <c r="U32" s="8"/>
    </row>
    <row r="33" spans="1:21" ht="14.25" customHeight="1">
      <c r="A33" s="93">
        <v>27</v>
      </c>
      <c r="B33" s="11"/>
      <c r="C33" s="51" t="s">
        <v>71</v>
      </c>
      <c r="D33" s="6">
        <v>2003</v>
      </c>
      <c r="E33" s="6" t="s">
        <v>29</v>
      </c>
      <c r="F33" s="6" t="s">
        <v>13</v>
      </c>
      <c r="G33" s="59" t="s">
        <v>68</v>
      </c>
      <c r="H33" s="60">
        <v>138.14</v>
      </c>
      <c r="I33" s="59">
        <v>25</v>
      </c>
      <c r="J33" s="87">
        <v>6</v>
      </c>
      <c r="K33" s="64"/>
      <c r="L33" s="50">
        <v>14</v>
      </c>
      <c r="M33" s="50">
        <v>14</v>
      </c>
      <c r="N33" s="50">
        <v>35</v>
      </c>
      <c r="O33" s="50">
        <v>35</v>
      </c>
      <c r="P33" s="50">
        <v>26</v>
      </c>
      <c r="Q33" s="50">
        <v>10</v>
      </c>
      <c r="R33" s="74"/>
      <c r="S33" s="144">
        <v>273.0466666666667</v>
      </c>
      <c r="U33" s="8"/>
    </row>
    <row r="34" spans="1:21" ht="14.25" customHeight="1">
      <c r="A34" s="93">
        <v>28</v>
      </c>
      <c r="B34" s="11"/>
      <c r="C34" s="51" t="s">
        <v>86</v>
      </c>
      <c r="D34" s="6">
        <v>2001</v>
      </c>
      <c r="E34" s="6" t="s">
        <v>17</v>
      </c>
      <c r="F34" s="6" t="s">
        <v>8</v>
      </c>
      <c r="G34" s="59" t="s">
        <v>68</v>
      </c>
      <c r="H34" s="60"/>
      <c r="I34" s="59"/>
      <c r="J34" s="87">
        <v>7</v>
      </c>
      <c r="K34" s="64">
        <v>25</v>
      </c>
      <c r="L34" s="50">
        <v>15</v>
      </c>
      <c r="M34" s="50">
        <v>16</v>
      </c>
      <c r="N34" s="50">
        <v>24</v>
      </c>
      <c r="O34" s="50">
        <v>36</v>
      </c>
      <c r="P34" s="50">
        <v>30</v>
      </c>
      <c r="Q34" s="50">
        <v>20</v>
      </c>
      <c r="R34" s="74"/>
      <c r="S34" s="144">
        <v>252</v>
      </c>
      <c r="U34" s="8"/>
    </row>
    <row r="35" spans="1:21" ht="14.25" customHeight="1">
      <c r="A35" s="93">
        <v>29</v>
      </c>
      <c r="B35" s="11"/>
      <c r="C35" s="51" t="s">
        <v>84</v>
      </c>
      <c r="D35" s="6">
        <v>1999</v>
      </c>
      <c r="E35" s="6" t="s">
        <v>199</v>
      </c>
      <c r="F35" s="6" t="s">
        <v>13</v>
      </c>
      <c r="G35" s="59" t="s">
        <v>68</v>
      </c>
      <c r="H35" s="60"/>
      <c r="I35" s="59">
        <v>40.86</v>
      </c>
      <c r="J35" s="87">
        <v>2</v>
      </c>
      <c r="K35" s="64"/>
      <c r="L35" s="50"/>
      <c r="M35" s="50">
        <v>38</v>
      </c>
      <c r="N35" s="50"/>
      <c r="O35" s="50"/>
      <c r="P35" s="50"/>
      <c r="Q35" s="50">
        <v>36</v>
      </c>
      <c r="R35" s="74"/>
      <c r="S35" s="144">
        <v>242.86</v>
      </c>
      <c r="U35" s="8"/>
    </row>
    <row r="36" spans="1:21" ht="14.25" customHeight="1">
      <c r="A36" s="93">
        <v>30</v>
      </c>
      <c r="B36" s="11"/>
      <c r="C36" s="51" t="s">
        <v>200</v>
      </c>
      <c r="D36" s="6">
        <v>2003</v>
      </c>
      <c r="E36" s="6" t="s">
        <v>34</v>
      </c>
      <c r="F36" s="6" t="s">
        <v>13</v>
      </c>
      <c r="G36" s="59" t="s">
        <v>68</v>
      </c>
      <c r="H36" s="60">
        <v>31</v>
      </c>
      <c r="I36" s="59"/>
      <c r="J36" s="87">
        <v>6</v>
      </c>
      <c r="K36" s="64">
        <v>18</v>
      </c>
      <c r="L36" s="50">
        <v>8</v>
      </c>
      <c r="M36" s="50">
        <v>5</v>
      </c>
      <c r="N36" s="50">
        <v>26</v>
      </c>
      <c r="O36" s="50">
        <v>30</v>
      </c>
      <c r="P36" s="50">
        <v>36</v>
      </c>
      <c r="Q36" s="50"/>
      <c r="R36" s="74"/>
      <c r="S36" s="144">
        <v>230.33333333333334</v>
      </c>
      <c r="U36" s="8"/>
    </row>
    <row r="37" spans="1:21" ht="14.25" customHeight="1">
      <c r="A37" s="93">
        <v>31</v>
      </c>
      <c r="B37" s="11"/>
      <c r="C37" s="51" t="s">
        <v>52</v>
      </c>
      <c r="D37" s="6">
        <v>2004</v>
      </c>
      <c r="E37" s="6" t="s">
        <v>10</v>
      </c>
      <c r="F37" s="6" t="s">
        <v>11</v>
      </c>
      <c r="G37" s="59" t="s">
        <v>68</v>
      </c>
      <c r="H37" s="60">
        <v>40.86</v>
      </c>
      <c r="I37" s="59"/>
      <c r="J37" s="87">
        <v>5</v>
      </c>
      <c r="K37" s="64">
        <v>21</v>
      </c>
      <c r="L37" s="50">
        <v>11</v>
      </c>
      <c r="M37" s="50">
        <v>26</v>
      </c>
      <c r="N37" s="50"/>
      <c r="O37" s="50"/>
      <c r="P37" s="50">
        <v>21</v>
      </c>
      <c r="Q37" s="50">
        <v>20</v>
      </c>
      <c r="R37" s="74"/>
      <c r="S37" s="144">
        <v>219.62</v>
      </c>
      <c r="U37" s="8"/>
    </row>
    <row r="38" spans="1:21" ht="14.25" customHeight="1">
      <c r="A38" s="93">
        <v>32</v>
      </c>
      <c r="B38" s="11"/>
      <c r="C38" s="51" t="s">
        <v>26</v>
      </c>
      <c r="D38" s="6">
        <v>1999</v>
      </c>
      <c r="E38" s="6" t="s">
        <v>23</v>
      </c>
      <c r="F38" s="6" t="s">
        <v>11</v>
      </c>
      <c r="G38" s="59" t="s">
        <v>68</v>
      </c>
      <c r="H38" s="60"/>
      <c r="I38" s="59"/>
      <c r="J38" s="87">
        <v>5</v>
      </c>
      <c r="K38" s="64"/>
      <c r="L38" s="50">
        <v>10</v>
      </c>
      <c r="M38" s="50">
        <v>20</v>
      </c>
      <c r="N38" s="50">
        <v>40</v>
      </c>
      <c r="O38" s="50"/>
      <c r="P38" s="50">
        <v>28</v>
      </c>
      <c r="Q38" s="50">
        <v>10</v>
      </c>
      <c r="R38" s="74"/>
      <c r="S38" s="144">
        <v>211</v>
      </c>
      <c r="U38" s="8"/>
    </row>
    <row r="39" spans="1:21" ht="14.25" customHeight="1">
      <c r="A39" s="93">
        <v>33</v>
      </c>
      <c r="B39" s="11"/>
      <c r="C39" s="51" t="s">
        <v>39</v>
      </c>
      <c r="D39" s="6">
        <v>2001</v>
      </c>
      <c r="E39" s="6" t="s">
        <v>22</v>
      </c>
      <c r="F39" s="6" t="s">
        <v>11</v>
      </c>
      <c r="G39" s="59" t="s">
        <v>68</v>
      </c>
      <c r="H39" s="60"/>
      <c r="I39" s="59"/>
      <c r="J39" s="87">
        <v>5</v>
      </c>
      <c r="K39" s="64">
        <v>33</v>
      </c>
      <c r="L39" s="50">
        <v>26</v>
      </c>
      <c r="M39" s="50">
        <v>23</v>
      </c>
      <c r="N39" s="50"/>
      <c r="O39" s="50"/>
      <c r="P39" s="50">
        <v>23</v>
      </c>
      <c r="Q39" s="50">
        <v>10</v>
      </c>
      <c r="R39" s="74"/>
      <c r="S39" s="144">
        <v>210</v>
      </c>
      <c r="U39" s="8"/>
    </row>
    <row r="40" spans="1:21" ht="14.25" customHeight="1">
      <c r="A40" s="93">
        <v>34</v>
      </c>
      <c r="B40" s="11"/>
      <c r="C40" s="51" t="s">
        <v>15</v>
      </c>
      <c r="D40" s="6">
        <v>1999</v>
      </c>
      <c r="E40" s="6" t="s">
        <v>18</v>
      </c>
      <c r="F40" s="6" t="s">
        <v>13</v>
      </c>
      <c r="G40" s="59" t="s">
        <v>68</v>
      </c>
      <c r="H40" s="60"/>
      <c r="I40" s="59"/>
      <c r="J40" s="87">
        <v>3</v>
      </c>
      <c r="K40" s="64"/>
      <c r="L40" s="50">
        <v>20</v>
      </c>
      <c r="M40" s="50">
        <v>30</v>
      </c>
      <c r="N40" s="50"/>
      <c r="O40" s="50"/>
      <c r="P40" s="50"/>
      <c r="Q40" s="50">
        <v>30</v>
      </c>
      <c r="R40" s="74"/>
      <c r="S40" s="144">
        <v>205</v>
      </c>
      <c r="U40" s="8"/>
    </row>
    <row r="41" spans="1:21" ht="14.25" customHeight="1">
      <c r="A41" s="93">
        <v>35</v>
      </c>
      <c r="B41" s="11"/>
      <c r="C41" s="51" t="s">
        <v>85</v>
      </c>
      <c r="D41" s="6">
        <v>2001</v>
      </c>
      <c r="E41" s="6" t="s">
        <v>74</v>
      </c>
      <c r="F41" s="6" t="s">
        <v>8</v>
      </c>
      <c r="G41" s="59" t="s">
        <v>68</v>
      </c>
      <c r="H41" s="60"/>
      <c r="I41" s="59"/>
      <c r="J41" s="87">
        <v>6</v>
      </c>
      <c r="K41" s="64">
        <v>32</v>
      </c>
      <c r="L41" s="50">
        <v>22</v>
      </c>
      <c r="M41" s="50">
        <v>22</v>
      </c>
      <c r="N41" s="50">
        <v>21</v>
      </c>
      <c r="O41" s="50">
        <v>24</v>
      </c>
      <c r="P41" s="50"/>
      <c r="Q41" s="50">
        <v>10</v>
      </c>
      <c r="R41" s="74"/>
      <c r="S41" s="144">
        <v>200</v>
      </c>
      <c r="U41" s="8"/>
    </row>
    <row r="42" spans="1:21" ht="14.25" customHeight="1">
      <c r="A42" s="93">
        <v>36</v>
      </c>
      <c r="B42" s="11"/>
      <c r="C42" s="51" t="s">
        <v>27</v>
      </c>
      <c r="D42" s="6">
        <v>1999</v>
      </c>
      <c r="E42" s="6" t="s">
        <v>17</v>
      </c>
      <c r="F42" s="6" t="s">
        <v>8</v>
      </c>
      <c r="G42" s="59" t="s">
        <v>68</v>
      </c>
      <c r="H42" s="60"/>
      <c r="I42" s="59">
        <v>189.72</v>
      </c>
      <c r="J42" s="87">
        <v>0</v>
      </c>
      <c r="K42" s="64"/>
      <c r="L42" s="50"/>
      <c r="M42" s="50"/>
      <c r="N42" s="50"/>
      <c r="O42" s="50"/>
      <c r="P42" s="50"/>
      <c r="Q42" s="50"/>
      <c r="R42" s="74"/>
      <c r="S42" s="144">
        <v>189.72</v>
      </c>
      <c r="U42" s="8"/>
    </row>
    <row r="43" spans="1:21" ht="14.25" customHeight="1">
      <c r="A43" s="93">
        <v>37</v>
      </c>
      <c r="B43" s="11"/>
      <c r="C43" s="51" t="s">
        <v>137</v>
      </c>
      <c r="D43" s="6">
        <v>2002</v>
      </c>
      <c r="E43" s="6" t="s">
        <v>17</v>
      </c>
      <c r="F43" s="6" t="s">
        <v>8</v>
      </c>
      <c r="G43" s="59" t="s">
        <v>68</v>
      </c>
      <c r="H43" s="60">
        <v>37.42</v>
      </c>
      <c r="I43" s="59"/>
      <c r="J43" s="87">
        <v>5</v>
      </c>
      <c r="K43" s="64">
        <v>16</v>
      </c>
      <c r="L43" s="50">
        <v>7</v>
      </c>
      <c r="M43" s="50">
        <v>13</v>
      </c>
      <c r="N43" s="50">
        <v>30</v>
      </c>
      <c r="O43" s="50"/>
      <c r="P43" s="50">
        <v>25</v>
      </c>
      <c r="Q43" s="50"/>
      <c r="R43" s="74"/>
      <c r="S43" s="144">
        <v>180.47333333333333</v>
      </c>
      <c r="U43" s="8"/>
    </row>
    <row r="44" spans="1:21" ht="14.25" customHeight="1">
      <c r="A44" s="93">
        <v>38</v>
      </c>
      <c r="B44" s="11"/>
      <c r="C44" s="51" t="s">
        <v>46</v>
      </c>
      <c r="D44" s="6">
        <v>1999</v>
      </c>
      <c r="E44" s="6" t="s">
        <v>74</v>
      </c>
      <c r="F44" s="6" t="s">
        <v>8</v>
      </c>
      <c r="G44" s="59" t="s">
        <v>68</v>
      </c>
      <c r="H44" s="60"/>
      <c r="I44" s="59"/>
      <c r="J44" s="87">
        <v>2</v>
      </c>
      <c r="K44" s="64">
        <v>52</v>
      </c>
      <c r="L44" s="50"/>
      <c r="M44" s="50"/>
      <c r="N44" s="50"/>
      <c r="O44" s="50"/>
      <c r="P44" s="50"/>
      <c r="Q44" s="50">
        <v>20</v>
      </c>
      <c r="R44" s="74"/>
      <c r="S44" s="144">
        <v>174</v>
      </c>
      <c r="U44" s="8"/>
    </row>
    <row r="45" spans="1:21" ht="14.25" customHeight="1">
      <c r="A45" s="93">
        <v>39</v>
      </c>
      <c r="B45" s="11"/>
      <c r="C45" s="51" t="s">
        <v>76</v>
      </c>
      <c r="D45" s="6">
        <v>2003</v>
      </c>
      <c r="E45" s="6" t="s">
        <v>29</v>
      </c>
      <c r="F45" s="6" t="s">
        <v>13</v>
      </c>
      <c r="G45" s="59" t="s">
        <v>68</v>
      </c>
      <c r="H45" s="60">
        <v>25</v>
      </c>
      <c r="I45" s="59"/>
      <c r="J45" s="87">
        <v>6</v>
      </c>
      <c r="K45" s="64">
        <v>6</v>
      </c>
      <c r="L45" s="50">
        <v>5</v>
      </c>
      <c r="M45" s="50">
        <v>3</v>
      </c>
      <c r="N45" s="50">
        <v>25</v>
      </c>
      <c r="O45" s="50">
        <v>26</v>
      </c>
      <c r="P45" s="50">
        <v>24</v>
      </c>
      <c r="Q45" s="50"/>
      <c r="R45" s="74"/>
      <c r="S45" s="144">
        <v>170.33333333333334</v>
      </c>
      <c r="U45" s="8"/>
    </row>
    <row r="46" spans="1:21" ht="14.25" customHeight="1">
      <c r="A46" s="93">
        <v>40</v>
      </c>
      <c r="B46" s="11"/>
      <c r="C46" s="51" t="s">
        <v>75</v>
      </c>
      <c r="D46" s="6">
        <v>2002</v>
      </c>
      <c r="E46" s="6" t="s">
        <v>61</v>
      </c>
      <c r="F46" s="6" t="s">
        <v>33</v>
      </c>
      <c r="G46" s="59" t="s">
        <v>68</v>
      </c>
      <c r="H46" s="60"/>
      <c r="I46" s="59"/>
      <c r="J46" s="87">
        <v>4</v>
      </c>
      <c r="K46" s="64">
        <v>28</v>
      </c>
      <c r="L46" s="50">
        <v>13</v>
      </c>
      <c r="M46" s="50">
        <v>12</v>
      </c>
      <c r="N46" s="50">
        <v>22</v>
      </c>
      <c r="O46" s="50"/>
      <c r="P46" s="50"/>
      <c r="Q46" s="50"/>
      <c r="R46" s="74"/>
      <c r="S46" s="144">
        <v>150</v>
      </c>
      <c r="U46" s="8"/>
    </row>
    <row r="47" spans="1:21" ht="14.25" customHeight="1">
      <c r="A47" s="93">
        <v>41</v>
      </c>
      <c r="B47" s="11"/>
      <c r="C47" s="51" t="s">
        <v>53</v>
      </c>
      <c r="D47" s="6">
        <v>2004</v>
      </c>
      <c r="E47" s="6" t="s">
        <v>36</v>
      </c>
      <c r="F47" s="6" t="s">
        <v>11</v>
      </c>
      <c r="G47" s="59" t="s">
        <v>68</v>
      </c>
      <c r="H47" s="60">
        <v>71.86</v>
      </c>
      <c r="I47" s="59"/>
      <c r="J47" s="87">
        <v>3</v>
      </c>
      <c r="K47" s="64">
        <v>20</v>
      </c>
      <c r="L47" s="50">
        <v>28</v>
      </c>
      <c r="M47" s="50">
        <v>15</v>
      </c>
      <c r="N47" s="50"/>
      <c r="O47" s="50"/>
      <c r="P47" s="50"/>
      <c r="Q47" s="50"/>
      <c r="R47" s="74"/>
      <c r="S47" s="144">
        <v>149.95333333333332</v>
      </c>
      <c r="U47" s="8"/>
    </row>
    <row r="48" spans="1:21" ht="14.25" customHeight="1">
      <c r="A48" s="93">
        <v>42</v>
      </c>
      <c r="B48" s="11"/>
      <c r="C48" s="51" t="s">
        <v>156</v>
      </c>
      <c r="D48" s="6">
        <v>2001</v>
      </c>
      <c r="E48" s="6" t="s">
        <v>17</v>
      </c>
      <c r="F48" s="6" t="s">
        <v>8</v>
      </c>
      <c r="G48" s="59" t="s">
        <v>68</v>
      </c>
      <c r="H48" s="60"/>
      <c r="I48" s="59"/>
      <c r="J48" s="87">
        <v>6</v>
      </c>
      <c r="K48" s="64">
        <v>1</v>
      </c>
      <c r="L48" s="50">
        <v>5</v>
      </c>
      <c r="M48" s="50">
        <v>4</v>
      </c>
      <c r="N48" s="50">
        <v>18</v>
      </c>
      <c r="O48" s="50">
        <v>28</v>
      </c>
      <c r="P48" s="50">
        <v>22</v>
      </c>
      <c r="Q48" s="50"/>
      <c r="R48" s="74"/>
      <c r="S48" s="144">
        <v>146</v>
      </c>
      <c r="U48" s="8"/>
    </row>
    <row r="49" spans="1:21" ht="14.25" customHeight="1">
      <c r="A49" s="93">
        <v>43</v>
      </c>
      <c r="B49" s="11"/>
      <c r="C49" s="51" t="s">
        <v>81</v>
      </c>
      <c r="D49" s="6">
        <v>2003</v>
      </c>
      <c r="E49" s="6" t="s">
        <v>63</v>
      </c>
      <c r="F49" s="6" t="s">
        <v>20</v>
      </c>
      <c r="G49" s="59" t="s">
        <v>68</v>
      </c>
      <c r="H49" s="60"/>
      <c r="I49" s="59"/>
      <c r="J49" s="87">
        <v>5</v>
      </c>
      <c r="K49" s="64">
        <v>1</v>
      </c>
      <c r="L49" s="50">
        <v>4</v>
      </c>
      <c r="M49" s="50"/>
      <c r="N49" s="50">
        <v>20</v>
      </c>
      <c r="O49" s="50">
        <v>25</v>
      </c>
      <c r="P49" s="50">
        <v>15</v>
      </c>
      <c r="Q49" s="50"/>
      <c r="R49" s="74"/>
      <c r="S49" s="144">
        <v>128</v>
      </c>
      <c r="U49" s="8"/>
    </row>
    <row r="50" spans="1:21" ht="14.25" customHeight="1">
      <c r="A50" s="93">
        <v>44</v>
      </c>
      <c r="B50" s="11"/>
      <c r="C50" s="51" t="s">
        <v>91</v>
      </c>
      <c r="D50" s="6">
        <v>2002</v>
      </c>
      <c r="E50" s="6" t="s">
        <v>64</v>
      </c>
      <c r="F50" s="6" t="s">
        <v>11</v>
      </c>
      <c r="G50" s="59" t="s">
        <v>68</v>
      </c>
      <c r="H50" s="60"/>
      <c r="I50" s="59"/>
      <c r="J50" s="87">
        <v>6</v>
      </c>
      <c r="K50" s="64">
        <v>5</v>
      </c>
      <c r="L50" s="50">
        <v>4</v>
      </c>
      <c r="M50" s="50">
        <v>4</v>
      </c>
      <c r="N50" s="50">
        <v>15</v>
      </c>
      <c r="O50" s="50">
        <v>23</v>
      </c>
      <c r="P50" s="50">
        <v>14</v>
      </c>
      <c r="Q50" s="50"/>
      <c r="R50" s="74"/>
      <c r="S50" s="144">
        <v>114</v>
      </c>
      <c r="U50" s="8"/>
    </row>
    <row r="51" spans="1:21" ht="14.25" customHeight="1">
      <c r="A51" s="93">
        <v>45</v>
      </c>
      <c r="B51" s="11"/>
      <c r="C51" s="51" t="s">
        <v>90</v>
      </c>
      <c r="D51" s="6">
        <v>2001</v>
      </c>
      <c r="E51" s="6" t="s">
        <v>64</v>
      </c>
      <c r="F51" s="6" t="s">
        <v>11</v>
      </c>
      <c r="G51" s="59" t="s">
        <v>68</v>
      </c>
      <c r="H51" s="60"/>
      <c r="I51" s="59"/>
      <c r="J51" s="87">
        <v>5</v>
      </c>
      <c r="K51" s="64">
        <v>15</v>
      </c>
      <c r="L51" s="50">
        <v>1</v>
      </c>
      <c r="M51" s="50">
        <v>4</v>
      </c>
      <c r="N51" s="50">
        <v>11</v>
      </c>
      <c r="O51" s="50">
        <v>21</v>
      </c>
      <c r="P51" s="50"/>
      <c r="Q51" s="50"/>
      <c r="R51" s="74"/>
      <c r="S51" s="144">
        <v>102</v>
      </c>
      <c r="U51" s="8"/>
    </row>
    <row r="52" spans="1:21" ht="14.25" customHeight="1">
      <c r="A52" s="93">
        <v>46</v>
      </c>
      <c r="B52" s="11"/>
      <c r="C52" s="51" t="s">
        <v>239</v>
      </c>
      <c r="D52" s="6">
        <v>1999</v>
      </c>
      <c r="E52" s="6" t="s">
        <v>61</v>
      </c>
      <c r="F52" s="6" t="s">
        <v>33</v>
      </c>
      <c r="G52" s="59" t="s">
        <v>68</v>
      </c>
      <c r="H52" s="60"/>
      <c r="I52" s="59"/>
      <c r="J52" s="87">
        <v>3</v>
      </c>
      <c r="K52" s="64"/>
      <c r="L52" s="50"/>
      <c r="M52" s="50"/>
      <c r="N52" s="50">
        <v>10</v>
      </c>
      <c r="O52" s="50">
        <v>18</v>
      </c>
      <c r="P52" s="50">
        <v>20</v>
      </c>
      <c r="Q52" s="50"/>
      <c r="R52" s="74"/>
      <c r="S52" s="144">
        <v>96</v>
      </c>
      <c r="U52" s="8"/>
    </row>
    <row r="53" spans="1:21" ht="14.25" customHeight="1">
      <c r="A53" s="93">
        <v>47</v>
      </c>
      <c r="B53" s="11"/>
      <c r="C53" s="51" t="s">
        <v>179</v>
      </c>
      <c r="D53" s="6">
        <v>2002</v>
      </c>
      <c r="E53" s="6" t="s">
        <v>147</v>
      </c>
      <c r="F53" s="6" t="s">
        <v>8</v>
      </c>
      <c r="G53" s="59" t="s">
        <v>68</v>
      </c>
      <c r="H53" s="60"/>
      <c r="I53" s="59"/>
      <c r="J53" s="87">
        <v>3</v>
      </c>
      <c r="K53" s="64">
        <v>6</v>
      </c>
      <c r="L53" s="50"/>
      <c r="M53" s="50">
        <v>6</v>
      </c>
      <c r="N53" s="50"/>
      <c r="O53" s="50"/>
      <c r="P53" s="50"/>
      <c r="Q53" s="50">
        <v>20</v>
      </c>
      <c r="R53" s="74"/>
      <c r="S53" s="144">
        <v>94</v>
      </c>
      <c r="T53" s="3"/>
      <c r="U53" s="8"/>
    </row>
    <row r="54" spans="1:21" ht="14.25" customHeight="1">
      <c r="A54" s="93">
        <v>48</v>
      </c>
      <c r="B54" s="11"/>
      <c r="C54" s="51" t="s">
        <v>58</v>
      </c>
      <c r="D54" s="6">
        <v>2004</v>
      </c>
      <c r="E54" s="6" t="s">
        <v>17</v>
      </c>
      <c r="F54" s="6" t="s">
        <v>8</v>
      </c>
      <c r="G54" s="59" t="s">
        <v>68</v>
      </c>
      <c r="H54" s="60">
        <v>31</v>
      </c>
      <c r="I54" s="59"/>
      <c r="J54" s="87">
        <v>3</v>
      </c>
      <c r="K54" s="64">
        <v>7</v>
      </c>
      <c r="L54" s="50"/>
      <c r="M54" s="50"/>
      <c r="N54" s="50"/>
      <c r="O54" s="50">
        <v>16</v>
      </c>
      <c r="P54" s="50">
        <v>18</v>
      </c>
      <c r="Q54" s="50"/>
      <c r="R54" s="74"/>
      <c r="S54" s="144">
        <v>92.33333333333333</v>
      </c>
      <c r="T54" s="3"/>
      <c r="U54" s="8"/>
    </row>
    <row r="55" spans="1:21" ht="14.25" customHeight="1">
      <c r="A55" s="93">
        <v>49</v>
      </c>
      <c r="B55" s="11"/>
      <c r="C55" s="51" t="s">
        <v>103</v>
      </c>
      <c r="D55" s="6">
        <v>2001</v>
      </c>
      <c r="E55" s="6" t="s">
        <v>63</v>
      </c>
      <c r="F55" s="6" t="s">
        <v>20</v>
      </c>
      <c r="G55" s="59" t="s">
        <v>68</v>
      </c>
      <c r="H55" s="60"/>
      <c r="I55" s="59"/>
      <c r="J55" s="87">
        <v>4</v>
      </c>
      <c r="K55" s="64">
        <v>4</v>
      </c>
      <c r="L55" s="50">
        <v>5</v>
      </c>
      <c r="M55" s="50"/>
      <c r="N55" s="50">
        <v>13</v>
      </c>
      <c r="O55" s="50">
        <v>22</v>
      </c>
      <c r="P55" s="50"/>
      <c r="Q55" s="50"/>
      <c r="R55" s="74"/>
      <c r="S55" s="144">
        <v>88</v>
      </c>
      <c r="T55" s="3"/>
      <c r="U55" s="8"/>
    </row>
    <row r="56" spans="1:21" ht="14.25" customHeight="1">
      <c r="A56" s="93">
        <v>50</v>
      </c>
      <c r="B56" s="11"/>
      <c r="C56" s="51" t="s">
        <v>138</v>
      </c>
      <c r="D56" s="6">
        <v>2001</v>
      </c>
      <c r="E56" s="6" t="s">
        <v>70</v>
      </c>
      <c r="F56" s="6" t="s">
        <v>80</v>
      </c>
      <c r="G56" s="59" t="s">
        <v>68</v>
      </c>
      <c r="H56" s="60"/>
      <c r="I56" s="59"/>
      <c r="J56" s="87">
        <v>2</v>
      </c>
      <c r="K56" s="64"/>
      <c r="L56" s="50"/>
      <c r="M56" s="50">
        <v>18</v>
      </c>
      <c r="N56" s="50"/>
      <c r="O56" s="50">
        <v>20</v>
      </c>
      <c r="P56" s="50"/>
      <c r="Q56" s="50"/>
      <c r="R56" s="74"/>
      <c r="S56" s="144">
        <v>76</v>
      </c>
      <c r="T56" s="3"/>
      <c r="U56" s="8"/>
    </row>
    <row r="57" spans="1:21" ht="14.25" customHeight="1">
      <c r="A57" s="93">
        <v>51</v>
      </c>
      <c r="B57" s="11"/>
      <c r="C57" s="51" t="s">
        <v>62</v>
      </c>
      <c r="D57" s="6">
        <v>2006</v>
      </c>
      <c r="E57" s="6" t="s">
        <v>63</v>
      </c>
      <c r="F57" s="6" t="s">
        <v>20</v>
      </c>
      <c r="G57" s="59" t="s">
        <v>68</v>
      </c>
      <c r="H57" s="60">
        <v>36</v>
      </c>
      <c r="I57" s="59"/>
      <c r="J57" s="87">
        <v>2</v>
      </c>
      <c r="K57" s="64">
        <v>3</v>
      </c>
      <c r="L57" s="50"/>
      <c r="M57" s="50"/>
      <c r="N57" s="50">
        <v>28</v>
      </c>
      <c r="O57" s="50"/>
      <c r="P57" s="50"/>
      <c r="Q57" s="50"/>
      <c r="R57" s="74"/>
      <c r="S57" s="144">
        <v>74</v>
      </c>
      <c r="T57" s="3"/>
      <c r="U57" s="8"/>
    </row>
    <row r="58" spans="1:21" ht="14.25" customHeight="1">
      <c r="A58" s="93">
        <v>52</v>
      </c>
      <c r="B58" s="11"/>
      <c r="C58" s="51" t="s">
        <v>237</v>
      </c>
      <c r="D58" s="6">
        <v>1999</v>
      </c>
      <c r="E58" s="6" t="s">
        <v>196</v>
      </c>
      <c r="F58" s="6" t="s">
        <v>20</v>
      </c>
      <c r="G58" s="59" t="s">
        <v>68</v>
      </c>
      <c r="H58" s="60"/>
      <c r="I58" s="59"/>
      <c r="J58" s="87">
        <v>1</v>
      </c>
      <c r="K58" s="64"/>
      <c r="L58" s="50"/>
      <c r="M58" s="50"/>
      <c r="N58" s="50"/>
      <c r="O58" s="50"/>
      <c r="P58" s="50"/>
      <c r="Q58" s="50">
        <v>20</v>
      </c>
      <c r="R58" s="74"/>
      <c r="S58" s="144">
        <v>70</v>
      </c>
      <c r="T58" s="3"/>
      <c r="U58" s="8"/>
    </row>
    <row r="59" spans="1:21" ht="14.25" customHeight="1">
      <c r="A59" s="93">
        <v>53</v>
      </c>
      <c r="B59" s="11"/>
      <c r="C59" s="51" t="s">
        <v>41</v>
      </c>
      <c r="D59" s="6">
        <v>2000</v>
      </c>
      <c r="E59" s="6" t="s">
        <v>74</v>
      </c>
      <c r="F59" s="6" t="s">
        <v>8</v>
      </c>
      <c r="G59" s="59" t="s">
        <v>68</v>
      </c>
      <c r="H59" s="60"/>
      <c r="I59" s="59"/>
      <c r="J59" s="87">
        <v>1</v>
      </c>
      <c r="K59" s="64"/>
      <c r="L59" s="50">
        <v>34</v>
      </c>
      <c r="M59" s="50"/>
      <c r="N59" s="50"/>
      <c r="O59" s="50"/>
      <c r="P59" s="50"/>
      <c r="Q59" s="50"/>
      <c r="R59" s="74"/>
      <c r="S59" s="144">
        <v>68</v>
      </c>
      <c r="T59" s="3"/>
      <c r="U59" s="8"/>
    </row>
    <row r="60" spans="1:21" ht="14.25" customHeight="1">
      <c r="A60" s="93">
        <v>54</v>
      </c>
      <c r="B60" s="11"/>
      <c r="C60" s="51" t="s">
        <v>206</v>
      </c>
      <c r="D60" s="6">
        <v>2003</v>
      </c>
      <c r="E60" s="6" t="s">
        <v>19</v>
      </c>
      <c r="F60" s="6" t="s">
        <v>20</v>
      </c>
      <c r="G60" s="59" t="s">
        <v>68</v>
      </c>
      <c r="H60" s="60"/>
      <c r="I60" s="59"/>
      <c r="J60" s="87">
        <v>5</v>
      </c>
      <c r="K60" s="64"/>
      <c r="L60" s="50">
        <v>1</v>
      </c>
      <c r="M60" s="50">
        <v>4</v>
      </c>
      <c r="N60" s="50">
        <v>11</v>
      </c>
      <c r="O60" s="50">
        <v>14</v>
      </c>
      <c r="P60" s="50">
        <v>1</v>
      </c>
      <c r="Q60" s="50"/>
      <c r="R60" s="74"/>
      <c r="S60" s="144">
        <v>60</v>
      </c>
      <c r="T60" s="3"/>
      <c r="U60" s="8"/>
    </row>
    <row r="61" spans="1:21" ht="14.25" customHeight="1">
      <c r="A61" s="93">
        <v>55</v>
      </c>
      <c r="B61" s="11"/>
      <c r="C61" s="51" t="s">
        <v>185</v>
      </c>
      <c r="D61" s="6">
        <v>2003</v>
      </c>
      <c r="E61" s="6" t="s">
        <v>34</v>
      </c>
      <c r="F61" s="6" t="s">
        <v>13</v>
      </c>
      <c r="G61" s="59" t="s">
        <v>68</v>
      </c>
      <c r="H61" s="60"/>
      <c r="I61" s="59"/>
      <c r="J61" s="87">
        <v>5</v>
      </c>
      <c r="K61" s="64">
        <v>5</v>
      </c>
      <c r="L61" s="50">
        <v>5</v>
      </c>
      <c r="M61" s="50">
        <v>5</v>
      </c>
      <c r="N61" s="50"/>
      <c r="O61" s="50">
        <v>13</v>
      </c>
      <c r="P61" s="50">
        <v>3</v>
      </c>
      <c r="Q61" s="50"/>
      <c r="R61" s="74"/>
      <c r="S61" s="144">
        <v>56</v>
      </c>
      <c r="T61" s="3"/>
      <c r="U61" s="8"/>
    </row>
    <row r="62" spans="1:21" ht="14.25" customHeight="1">
      <c r="A62" s="93">
        <v>56</v>
      </c>
      <c r="B62" s="11"/>
      <c r="C62" s="51" t="s">
        <v>66</v>
      </c>
      <c r="D62" s="6">
        <v>2004</v>
      </c>
      <c r="E62" s="6" t="s">
        <v>10</v>
      </c>
      <c r="F62" s="6" t="s">
        <v>11</v>
      </c>
      <c r="G62" s="59" t="s">
        <v>68</v>
      </c>
      <c r="H62" s="60">
        <v>25</v>
      </c>
      <c r="I62" s="59"/>
      <c r="J62" s="87">
        <v>3</v>
      </c>
      <c r="K62" s="64"/>
      <c r="L62" s="50">
        <v>3</v>
      </c>
      <c r="M62" s="50"/>
      <c r="N62" s="50">
        <v>16</v>
      </c>
      <c r="O62" s="50"/>
      <c r="P62" s="50">
        <v>4</v>
      </c>
      <c r="Q62" s="50"/>
      <c r="R62" s="74"/>
      <c r="S62" s="144">
        <v>54.333333333333336</v>
      </c>
      <c r="T62" s="3"/>
      <c r="U62" s="8"/>
    </row>
    <row r="63" spans="1:21" ht="14.25" customHeight="1">
      <c r="A63" s="93">
        <v>57</v>
      </c>
      <c r="B63" s="11"/>
      <c r="C63" s="51" t="s">
        <v>244</v>
      </c>
      <c r="D63" s="6">
        <v>2000</v>
      </c>
      <c r="E63" s="6" t="s">
        <v>63</v>
      </c>
      <c r="F63" s="6" t="s">
        <v>20</v>
      </c>
      <c r="G63" s="59" t="s">
        <v>68</v>
      </c>
      <c r="H63" s="60"/>
      <c r="I63" s="59"/>
      <c r="J63" s="87">
        <v>2</v>
      </c>
      <c r="K63" s="64"/>
      <c r="L63" s="50"/>
      <c r="M63" s="50"/>
      <c r="N63" s="50"/>
      <c r="O63" s="50">
        <v>10</v>
      </c>
      <c r="P63" s="50">
        <v>16</v>
      </c>
      <c r="Q63" s="50"/>
      <c r="R63" s="74"/>
      <c r="S63" s="144">
        <v>52</v>
      </c>
      <c r="T63" s="3"/>
      <c r="U63" s="8"/>
    </row>
    <row r="64" spans="1:21" ht="14.25" customHeight="1">
      <c r="A64" s="93">
        <v>58</v>
      </c>
      <c r="B64" s="11"/>
      <c r="C64" s="51" t="s">
        <v>209</v>
      </c>
      <c r="D64" s="6">
        <v>2002</v>
      </c>
      <c r="E64" s="6" t="s">
        <v>19</v>
      </c>
      <c r="F64" s="6" t="s">
        <v>20</v>
      </c>
      <c r="G64" s="59" t="s">
        <v>68</v>
      </c>
      <c r="H64" s="60"/>
      <c r="I64" s="59"/>
      <c r="J64" s="87">
        <v>5</v>
      </c>
      <c r="K64" s="64"/>
      <c r="L64" s="50">
        <v>1</v>
      </c>
      <c r="M64" s="50">
        <v>1</v>
      </c>
      <c r="N64" s="50">
        <v>8</v>
      </c>
      <c r="O64" s="50">
        <v>15</v>
      </c>
      <c r="P64" s="50">
        <v>1</v>
      </c>
      <c r="Q64" s="50"/>
      <c r="R64" s="74"/>
      <c r="S64" s="144">
        <v>50</v>
      </c>
      <c r="T64" s="3"/>
      <c r="U64" s="8"/>
    </row>
    <row r="65" spans="1:21" ht="14.25" customHeight="1">
      <c r="A65" s="93">
        <v>59</v>
      </c>
      <c r="B65" s="11"/>
      <c r="C65" s="51" t="s">
        <v>51</v>
      </c>
      <c r="D65" s="6">
        <v>2005</v>
      </c>
      <c r="E65" s="6" t="s">
        <v>36</v>
      </c>
      <c r="F65" s="6" t="s">
        <v>11</v>
      </c>
      <c r="G65" s="59" t="s">
        <v>68</v>
      </c>
      <c r="H65" s="60">
        <v>51.5</v>
      </c>
      <c r="I65" s="59"/>
      <c r="J65" s="87">
        <v>4</v>
      </c>
      <c r="K65" s="64">
        <v>1</v>
      </c>
      <c r="L65" s="50">
        <v>5</v>
      </c>
      <c r="M65" s="50">
        <v>5</v>
      </c>
      <c r="N65" s="50"/>
      <c r="O65" s="50"/>
      <c r="P65" s="50">
        <v>4</v>
      </c>
      <c r="Q65" s="50"/>
      <c r="R65" s="74"/>
      <c r="S65" s="144">
        <v>47.16666666666667</v>
      </c>
      <c r="T65" s="3"/>
      <c r="U65" s="8"/>
    </row>
    <row r="66" spans="1:21" ht="14.25" customHeight="1">
      <c r="A66" s="93">
        <v>60</v>
      </c>
      <c r="B66" s="11"/>
      <c r="C66" s="51" t="s">
        <v>155</v>
      </c>
      <c r="D66" s="6">
        <v>2002</v>
      </c>
      <c r="E66" s="6" t="s">
        <v>63</v>
      </c>
      <c r="F66" s="6" t="s">
        <v>20</v>
      </c>
      <c r="G66" s="59" t="s">
        <v>68</v>
      </c>
      <c r="H66" s="60"/>
      <c r="I66" s="59"/>
      <c r="J66" s="87">
        <v>3</v>
      </c>
      <c r="K66" s="64">
        <v>5</v>
      </c>
      <c r="L66" s="50">
        <v>5</v>
      </c>
      <c r="M66" s="50"/>
      <c r="N66" s="50"/>
      <c r="O66" s="50">
        <v>12</v>
      </c>
      <c r="P66" s="50"/>
      <c r="Q66" s="50"/>
      <c r="R66" s="74"/>
      <c r="S66" s="144">
        <v>44</v>
      </c>
      <c r="T66" s="3"/>
      <c r="U66" s="8"/>
    </row>
    <row r="67" spans="1:21" ht="14.25" customHeight="1">
      <c r="A67" s="93">
        <v>61</v>
      </c>
      <c r="B67" s="11"/>
      <c r="C67" s="51" t="s">
        <v>207</v>
      </c>
      <c r="D67" s="6">
        <v>2003</v>
      </c>
      <c r="E67" s="6" t="s">
        <v>19</v>
      </c>
      <c r="F67" s="6" t="s">
        <v>20</v>
      </c>
      <c r="G67" s="59" t="s">
        <v>68</v>
      </c>
      <c r="H67" s="60"/>
      <c r="I67" s="59"/>
      <c r="J67" s="87">
        <v>5</v>
      </c>
      <c r="K67" s="64"/>
      <c r="L67" s="50">
        <v>1</v>
      </c>
      <c r="M67" s="50">
        <v>4</v>
      </c>
      <c r="N67" s="50">
        <v>12</v>
      </c>
      <c r="O67" s="50">
        <v>1</v>
      </c>
      <c r="P67" s="50">
        <v>4</v>
      </c>
      <c r="Q67" s="50"/>
      <c r="R67" s="74"/>
      <c r="S67" s="144">
        <v>42</v>
      </c>
      <c r="T67" s="3"/>
      <c r="U67" s="8"/>
    </row>
    <row r="68" spans="1:21" ht="14.25" customHeight="1">
      <c r="A68" s="93">
        <v>62</v>
      </c>
      <c r="B68" s="11"/>
      <c r="C68" s="51" t="s">
        <v>187</v>
      </c>
      <c r="D68" s="6">
        <v>2003</v>
      </c>
      <c r="E68" s="6" t="s">
        <v>17</v>
      </c>
      <c r="F68" s="6" t="s">
        <v>8</v>
      </c>
      <c r="G68" s="59" t="s">
        <v>68</v>
      </c>
      <c r="H68" s="60"/>
      <c r="I68" s="59"/>
      <c r="J68" s="87">
        <v>4</v>
      </c>
      <c r="K68" s="64">
        <v>1</v>
      </c>
      <c r="L68" s="50"/>
      <c r="M68" s="50">
        <v>4</v>
      </c>
      <c r="N68" s="50"/>
      <c r="O68" s="50">
        <v>5</v>
      </c>
      <c r="P68" s="50">
        <v>8</v>
      </c>
      <c r="Q68" s="50"/>
      <c r="R68" s="74"/>
      <c r="S68" s="144">
        <v>36</v>
      </c>
      <c r="T68" s="3"/>
      <c r="U68" s="8"/>
    </row>
    <row r="69" spans="1:21" ht="14.25" customHeight="1">
      <c r="A69" s="93">
        <v>62</v>
      </c>
      <c r="B69" s="11"/>
      <c r="C69" s="51" t="s">
        <v>112</v>
      </c>
      <c r="D69" s="6">
        <v>2004</v>
      </c>
      <c r="E69" s="6" t="s">
        <v>17</v>
      </c>
      <c r="F69" s="6" t="s">
        <v>8</v>
      </c>
      <c r="G69" s="59" t="s">
        <v>68</v>
      </c>
      <c r="H69" s="60"/>
      <c r="I69" s="59"/>
      <c r="J69" s="87">
        <v>3</v>
      </c>
      <c r="K69" s="64">
        <v>6</v>
      </c>
      <c r="L69" s="50"/>
      <c r="M69" s="50"/>
      <c r="N69" s="50"/>
      <c r="O69" s="50">
        <v>8</v>
      </c>
      <c r="P69" s="50">
        <v>4</v>
      </c>
      <c r="Q69" s="50"/>
      <c r="R69" s="74"/>
      <c r="S69" s="144">
        <v>36</v>
      </c>
      <c r="T69" s="3"/>
      <c r="U69" s="8"/>
    </row>
    <row r="70" spans="1:21" ht="14.25" customHeight="1">
      <c r="A70" s="93">
        <v>64</v>
      </c>
      <c r="B70" s="11"/>
      <c r="C70" s="51" t="s">
        <v>238</v>
      </c>
      <c r="D70" s="6">
        <v>2000</v>
      </c>
      <c r="E70" s="6" t="s">
        <v>18</v>
      </c>
      <c r="F70" s="6" t="s">
        <v>13</v>
      </c>
      <c r="G70" s="59" t="s">
        <v>68</v>
      </c>
      <c r="H70" s="60"/>
      <c r="I70" s="59"/>
      <c r="J70" s="87">
        <v>1</v>
      </c>
      <c r="K70" s="64"/>
      <c r="L70" s="50"/>
      <c r="M70" s="50"/>
      <c r="N70" s="50"/>
      <c r="O70" s="50"/>
      <c r="P70" s="50"/>
      <c r="Q70" s="50">
        <v>10</v>
      </c>
      <c r="R70" s="74"/>
      <c r="S70" s="144">
        <v>35</v>
      </c>
      <c r="T70" s="3"/>
      <c r="U70" s="8"/>
    </row>
    <row r="71" spans="1:21" ht="14.25" customHeight="1">
      <c r="A71" s="93">
        <v>65</v>
      </c>
      <c r="B71" s="11"/>
      <c r="C71" s="51" t="s">
        <v>118</v>
      </c>
      <c r="D71" s="6">
        <v>2005</v>
      </c>
      <c r="E71" s="6" t="s">
        <v>36</v>
      </c>
      <c r="F71" s="6" t="s">
        <v>11</v>
      </c>
      <c r="G71" s="59" t="s">
        <v>68</v>
      </c>
      <c r="H71" s="60"/>
      <c r="I71" s="59"/>
      <c r="J71" s="87">
        <v>2</v>
      </c>
      <c r="K71" s="64"/>
      <c r="L71" s="50"/>
      <c r="M71" s="50">
        <v>8</v>
      </c>
      <c r="N71" s="50"/>
      <c r="O71" s="50"/>
      <c r="P71" s="50">
        <v>5</v>
      </c>
      <c r="Q71" s="50"/>
      <c r="R71" s="74"/>
      <c r="S71" s="144">
        <v>26</v>
      </c>
      <c r="T71" s="3"/>
      <c r="U71" s="8"/>
    </row>
    <row r="72" spans="1:21" ht="14.25" customHeight="1">
      <c r="A72" s="93">
        <v>66</v>
      </c>
      <c r="B72" s="11"/>
      <c r="C72" s="51" t="s">
        <v>141</v>
      </c>
      <c r="D72" s="6">
        <v>2001</v>
      </c>
      <c r="E72" s="6" t="s">
        <v>74</v>
      </c>
      <c r="F72" s="6" t="s">
        <v>8</v>
      </c>
      <c r="G72" s="59" t="s">
        <v>68</v>
      </c>
      <c r="H72" s="60"/>
      <c r="I72" s="59"/>
      <c r="J72" s="87">
        <v>6</v>
      </c>
      <c r="K72" s="60">
        <v>1</v>
      </c>
      <c r="L72" s="6">
        <v>1</v>
      </c>
      <c r="M72" s="6">
        <v>1</v>
      </c>
      <c r="N72" s="6">
        <v>5</v>
      </c>
      <c r="O72" s="50">
        <v>5</v>
      </c>
      <c r="P72" s="50">
        <v>1</v>
      </c>
      <c r="Q72" s="50"/>
      <c r="R72" s="74"/>
      <c r="S72" s="144">
        <v>24</v>
      </c>
      <c r="T72" s="3"/>
      <c r="U72" s="8"/>
    </row>
    <row r="73" spans="1:21" ht="14.25" customHeight="1">
      <c r="A73" s="93">
        <v>66</v>
      </c>
      <c r="B73" s="11"/>
      <c r="C73" s="51" t="s">
        <v>204</v>
      </c>
      <c r="D73" s="6">
        <v>2003</v>
      </c>
      <c r="E73" s="6" t="s">
        <v>119</v>
      </c>
      <c r="F73" s="6" t="s">
        <v>8</v>
      </c>
      <c r="G73" s="59" t="s">
        <v>68</v>
      </c>
      <c r="H73" s="60"/>
      <c r="I73" s="59"/>
      <c r="J73" s="87">
        <v>4</v>
      </c>
      <c r="K73" s="64"/>
      <c r="L73" s="50">
        <v>1</v>
      </c>
      <c r="M73" s="50">
        <v>1</v>
      </c>
      <c r="N73" s="50"/>
      <c r="O73" s="50">
        <v>5</v>
      </c>
      <c r="P73" s="50">
        <v>5</v>
      </c>
      <c r="Q73" s="50"/>
      <c r="R73" s="74"/>
      <c r="S73" s="144">
        <v>24</v>
      </c>
      <c r="T73" s="3"/>
      <c r="U73" s="8"/>
    </row>
    <row r="74" spans="1:21" ht="14.25" customHeight="1">
      <c r="A74" s="93">
        <v>66</v>
      </c>
      <c r="B74" s="11"/>
      <c r="C74" s="51" t="s">
        <v>73</v>
      </c>
      <c r="D74" s="6">
        <v>2004</v>
      </c>
      <c r="E74" s="6" t="s">
        <v>61</v>
      </c>
      <c r="F74" s="6" t="s">
        <v>33</v>
      </c>
      <c r="G74" s="59" t="s">
        <v>68</v>
      </c>
      <c r="H74" s="60"/>
      <c r="I74" s="59"/>
      <c r="J74" s="87">
        <v>3</v>
      </c>
      <c r="K74" s="64">
        <v>1</v>
      </c>
      <c r="L74" s="50">
        <v>7</v>
      </c>
      <c r="M74" s="50">
        <v>4</v>
      </c>
      <c r="N74" s="50"/>
      <c r="O74" s="50"/>
      <c r="P74" s="50"/>
      <c r="Q74" s="50"/>
      <c r="R74" s="74"/>
      <c r="S74" s="144">
        <v>24</v>
      </c>
      <c r="T74" s="3"/>
      <c r="U74" s="8"/>
    </row>
    <row r="75" spans="1:21" ht="14.25" customHeight="1">
      <c r="A75" s="93">
        <v>69</v>
      </c>
      <c r="B75" s="11"/>
      <c r="C75" s="51" t="s">
        <v>190</v>
      </c>
      <c r="D75" s="6">
        <v>2003</v>
      </c>
      <c r="E75" s="6" t="s">
        <v>61</v>
      </c>
      <c r="F75" s="6" t="s">
        <v>33</v>
      </c>
      <c r="G75" s="59" t="s">
        <v>68</v>
      </c>
      <c r="H75" s="60"/>
      <c r="I75" s="59"/>
      <c r="J75" s="87">
        <v>6</v>
      </c>
      <c r="K75" s="64">
        <v>1</v>
      </c>
      <c r="L75" s="50">
        <v>1</v>
      </c>
      <c r="M75" s="50">
        <v>1</v>
      </c>
      <c r="N75" s="50">
        <v>6</v>
      </c>
      <c r="O75" s="50">
        <v>3</v>
      </c>
      <c r="P75" s="50">
        <v>1</v>
      </c>
      <c r="Q75" s="50"/>
      <c r="R75" s="74"/>
      <c r="S75" s="144">
        <v>22</v>
      </c>
      <c r="T75" s="3"/>
      <c r="U75" s="8"/>
    </row>
    <row r="76" spans="1:21" ht="14.25" customHeight="1">
      <c r="A76" s="93">
        <v>69</v>
      </c>
      <c r="B76" s="11"/>
      <c r="C76" s="51" t="s">
        <v>77</v>
      </c>
      <c r="D76" s="6">
        <v>2007</v>
      </c>
      <c r="E76" s="6" t="s">
        <v>36</v>
      </c>
      <c r="F76" s="6" t="s">
        <v>11</v>
      </c>
      <c r="G76" s="59" t="s">
        <v>68</v>
      </c>
      <c r="H76" s="60"/>
      <c r="I76" s="59"/>
      <c r="J76" s="87">
        <v>2</v>
      </c>
      <c r="K76" s="64"/>
      <c r="L76" s="50"/>
      <c r="M76" s="50">
        <v>5</v>
      </c>
      <c r="N76" s="50"/>
      <c r="O76" s="50"/>
      <c r="P76" s="50">
        <v>6</v>
      </c>
      <c r="Q76" s="50"/>
      <c r="R76" s="74"/>
      <c r="S76" s="144">
        <v>22</v>
      </c>
      <c r="T76" s="3"/>
      <c r="U76" s="8"/>
    </row>
    <row r="77" spans="1:21" ht="14.25" customHeight="1">
      <c r="A77" s="93">
        <v>71</v>
      </c>
      <c r="B77" s="11"/>
      <c r="C77" s="51" t="s">
        <v>236</v>
      </c>
      <c r="D77" s="6">
        <v>2002</v>
      </c>
      <c r="E77" s="6" t="s">
        <v>229</v>
      </c>
      <c r="F77" s="6" t="s">
        <v>80</v>
      </c>
      <c r="G77" s="59" t="s">
        <v>68</v>
      </c>
      <c r="H77" s="60"/>
      <c r="I77" s="59"/>
      <c r="J77" s="87">
        <v>1</v>
      </c>
      <c r="K77" s="64"/>
      <c r="L77" s="50"/>
      <c r="M77" s="50"/>
      <c r="N77" s="50"/>
      <c r="O77" s="50"/>
      <c r="P77" s="50">
        <v>10</v>
      </c>
      <c r="Q77" s="50"/>
      <c r="R77" s="74"/>
      <c r="S77" s="144">
        <v>20</v>
      </c>
      <c r="T77" s="3"/>
      <c r="U77" s="8"/>
    </row>
    <row r="78" spans="1:21" ht="14.25" customHeight="1">
      <c r="A78" s="93">
        <v>71</v>
      </c>
      <c r="B78" s="11"/>
      <c r="C78" s="51" t="s">
        <v>159</v>
      </c>
      <c r="D78" s="6">
        <v>2002</v>
      </c>
      <c r="E78" s="6" t="s">
        <v>34</v>
      </c>
      <c r="F78" s="6" t="s">
        <v>13</v>
      </c>
      <c r="G78" s="59" t="s">
        <v>68</v>
      </c>
      <c r="H78" s="60"/>
      <c r="I78" s="59"/>
      <c r="J78" s="87">
        <v>4</v>
      </c>
      <c r="K78" s="64">
        <v>4</v>
      </c>
      <c r="L78" s="50">
        <v>1</v>
      </c>
      <c r="M78" s="50">
        <v>4</v>
      </c>
      <c r="N78" s="50"/>
      <c r="O78" s="50"/>
      <c r="P78" s="50">
        <v>1</v>
      </c>
      <c r="Q78" s="50"/>
      <c r="R78" s="74"/>
      <c r="S78" s="144">
        <v>20</v>
      </c>
      <c r="T78" s="3"/>
      <c r="U78" s="8"/>
    </row>
    <row r="79" spans="1:21" ht="14.25" customHeight="1">
      <c r="A79" s="93">
        <v>71</v>
      </c>
      <c r="B79" s="11"/>
      <c r="C79" s="51" t="s">
        <v>177</v>
      </c>
      <c r="D79" s="6">
        <v>1999</v>
      </c>
      <c r="E79" s="6" t="s">
        <v>61</v>
      </c>
      <c r="F79" s="6" t="s">
        <v>33</v>
      </c>
      <c r="G79" s="59" t="s">
        <v>68</v>
      </c>
      <c r="H79" s="60"/>
      <c r="I79" s="59"/>
      <c r="J79" s="87">
        <v>1</v>
      </c>
      <c r="K79" s="64">
        <v>10</v>
      </c>
      <c r="L79" s="50"/>
      <c r="M79" s="50"/>
      <c r="N79" s="50"/>
      <c r="O79" s="50"/>
      <c r="P79" s="50"/>
      <c r="Q79" s="50"/>
      <c r="R79" s="74"/>
      <c r="S79" s="144">
        <v>20</v>
      </c>
      <c r="T79" s="3"/>
      <c r="U79" s="8"/>
    </row>
    <row r="80" spans="1:21" ht="14.25" customHeight="1">
      <c r="A80" s="93">
        <v>74</v>
      </c>
      <c r="B80" s="11"/>
      <c r="C80" s="51" t="s">
        <v>247</v>
      </c>
      <c r="D80" s="6">
        <v>2003</v>
      </c>
      <c r="E80" s="6" t="s">
        <v>119</v>
      </c>
      <c r="F80" s="6" t="s">
        <v>8</v>
      </c>
      <c r="G80" s="59" t="s">
        <v>68</v>
      </c>
      <c r="H80" s="60"/>
      <c r="I80" s="59"/>
      <c r="J80" s="87">
        <v>2</v>
      </c>
      <c r="K80" s="64"/>
      <c r="L80" s="50"/>
      <c r="M80" s="50"/>
      <c r="N80" s="50"/>
      <c r="O80" s="50">
        <v>4</v>
      </c>
      <c r="P80" s="50">
        <v>5</v>
      </c>
      <c r="Q80" s="50"/>
      <c r="R80" s="74"/>
      <c r="S80" s="144">
        <v>18</v>
      </c>
      <c r="T80" s="3"/>
      <c r="U80" s="8"/>
    </row>
    <row r="81" spans="1:21" ht="14.25" customHeight="1">
      <c r="A81" s="93">
        <v>74</v>
      </c>
      <c r="B81" s="11"/>
      <c r="C81" s="51" t="s">
        <v>142</v>
      </c>
      <c r="D81" s="6">
        <v>2002</v>
      </c>
      <c r="E81" s="6" t="s">
        <v>34</v>
      </c>
      <c r="F81" s="6" t="s">
        <v>13</v>
      </c>
      <c r="G81" s="59" t="s">
        <v>68</v>
      </c>
      <c r="H81" s="60"/>
      <c r="I81" s="59"/>
      <c r="J81" s="87">
        <v>2</v>
      </c>
      <c r="K81" s="64">
        <v>5</v>
      </c>
      <c r="L81" s="50">
        <v>4</v>
      </c>
      <c r="M81" s="50"/>
      <c r="N81" s="50"/>
      <c r="O81" s="50"/>
      <c r="P81" s="50"/>
      <c r="Q81" s="50"/>
      <c r="R81" s="74"/>
      <c r="S81" s="144">
        <v>18</v>
      </c>
      <c r="T81" s="3"/>
      <c r="U81" s="8"/>
    </row>
    <row r="82" spans="1:21" ht="14.25" customHeight="1">
      <c r="A82" s="93">
        <v>74</v>
      </c>
      <c r="B82" s="11"/>
      <c r="C82" s="51" t="s">
        <v>158</v>
      </c>
      <c r="D82" s="6">
        <v>2002</v>
      </c>
      <c r="E82" s="6" t="s">
        <v>34</v>
      </c>
      <c r="F82" s="6" t="s">
        <v>13</v>
      </c>
      <c r="G82" s="59" t="s">
        <v>68</v>
      </c>
      <c r="H82" s="60"/>
      <c r="I82" s="59"/>
      <c r="J82" s="87">
        <v>4</v>
      </c>
      <c r="K82" s="64">
        <v>1</v>
      </c>
      <c r="L82" s="50">
        <v>6</v>
      </c>
      <c r="M82" s="50">
        <v>1</v>
      </c>
      <c r="N82" s="50"/>
      <c r="O82" s="50"/>
      <c r="P82" s="50">
        <v>1</v>
      </c>
      <c r="Q82" s="50"/>
      <c r="R82" s="74"/>
      <c r="S82" s="144">
        <v>18</v>
      </c>
      <c r="T82" s="3"/>
      <c r="U82" s="8"/>
    </row>
    <row r="83" spans="1:21" ht="14.25" customHeight="1">
      <c r="A83" s="93">
        <v>77</v>
      </c>
      <c r="B83" s="6"/>
      <c r="C83" s="51" t="s">
        <v>178</v>
      </c>
      <c r="D83" s="6">
        <v>2000</v>
      </c>
      <c r="E83" s="6" t="s">
        <v>126</v>
      </c>
      <c r="F83" s="6" t="s">
        <v>8</v>
      </c>
      <c r="G83" s="59" t="s">
        <v>68</v>
      </c>
      <c r="H83" s="60"/>
      <c r="I83" s="59"/>
      <c r="J83" s="87">
        <v>1</v>
      </c>
      <c r="K83" s="60">
        <v>8</v>
      </c>
      <c r="L83" s="6"/>
      <c r="M83" s="6"/>
      <c r="N83" s="6"/>
      <c r="O83" s="50"/>
      <c r="P83" s="50"/>
      <c r="Q83" s="50"/>
      <c r="R83" s="74"/>
      <c r="S83" s="144">
        <v>16</v>
      </c>
      <c r="T83" s="3"/>
      <c r="U83" s="8"/>
    </row>
    <row r="84" spans="1:21" ht="14.25" customHeight="1">
      <c r="A84" s="93">
        <v>78</v>
      </c>
      <c r="B84" s="6"/>
      <c r="C84" s="51" t="s">
        <v>125</v>
      </c>
      <c r="D84" s="6">
        <v>2004</v>
      </c>
      <c r="E84" s="6" t="s">
        <v>126</v>
      </c>
      <c r="F84" s="6" t="s">
        <v>8</v>
      </c>
      <c r="G84" s="59" t="s">
        <v>68</v>
      </c>
      <c r="H84" s="60"/>
      <c r="I84" s="59"/>
      <c r="J84" s="87">
        <v>1</v>
      </c>
      <c r="K84" s="60">
        <v>7</v>
      </c>
      <c r="L84" s="6"/>
      <c r="M84" s="6"/>
      <c r="N84" s="6"/>
      <c r="O84" s="50"/>
      <c r="P84" s="50"/>
      <c r="Q84" s="50"/>
      <c r="R84" s="74"/>
      <c r="S84" s="144">
        <v>14</v>
      </c>
      <c r="T84" s="3"/>
      <c r="U84" s="8"/>
    </row>
    <row r="85" spans="1:21" ht="14.25" customHeight="1">
      <c r="A85" s="93">
        <v>79</v>
      </c>
      <c r="B85" s="11"/>
      <c r="C85" s="51" t="s">
        <v>100</v>
      </c>
      <c r="D85" s="6">
        <v>2003</v>
      </c>
      <c r="E85" s="6" t="s">
        <v>64</v>
      </c>
      <c r="F85" s="6" t="s">
        <v>11</v>
      </c>
      <c r="G85" s="59" t="s">
        <v>68</v>
      </c>
      <c r="H85" s="60"/>
      <c r="I85" s="59"/>
      <c r="J85" s="87">
        <v>3</v>
      </c>
      <c r="K85" s="64">
        <v>1</v>
      </c>
      <c r="L85" s="50">
        <v>1</v>
      </c>
      <c r="M85" s="50"/>
      <c r="N85" s="50"/>
      <c r="O85" s="50"/>
      <c r="P85" s="50">
        <v>4</v>
      </c>
      <c r="Q85" s="50"/>
      <c r="R85" s="74"/>
      <c r="S85" s="144">
        <v>12</v>
      </c>
      <c r="T85" s="3"/>
      <c r="U85" s="8"/>
    </row>
    <row r="86" spans="1:21" ht="14.25" customHeight="1">
      <c r="A86" s="93">
        <v>79</v>
      </c>
      <c r="B86" s="11"/>
      <c r="C86" s="51" t="s">
        <v>246</v>
      </c>
      <c r="D86" s="6">
        <v>2003</v>
      </c>
      <c r="E86" s="6" t="s">
        <v>119</v>
      </c>
      <c r="F86" s="6" t="s">
        <v>8</v>
      </c>
      <c r="G86" s="59" t="s">
        <v>68</v>
      </c>
      <c r="H86" s="60"/>
      <c r="I86" s="59"/>
      <c r="J86" s="87">
        <v>2</v>
      </c>
      <c r="K86" s="64"/>
      <c r="L86" s="50"/>
      <c r="M86" s="50"/>
      <c r="N86" s="50"/>
      <c r="O86" s="50">
        <v>5</v>
      </c>
      <c r="P86" s="50">
        <v>1</v>
      </c>
      <c r="Q86" s="50"/>
      <c r="R86" s="74"/>
      <c r="S86" s="144">
        <v>12</v>
      </c>
      <c r="T86" s="3"/>
      <c r="U86" s="8"/>
    </row>
    <row r="87" spans="1:21" ht="14.25" customHeight="1">
      <c r="A87" s="93">
        <v>79</v>
      </c>
      <c r="B87" s="11"/>
      <c r="C87" s="51" t="s">
        <v>201</v>
      </c>
      <c r="D87" s="6">
        <v>1999</v>
      </c>
      <c r="E87" s="6" t="s">
        <v>202</v>
      </c>
      <c r="F87" s="6" t="s">
        <v>11</v>
      </c>
      <c r="G87" s="59" t="s">
        <v>68</v>
      </c>
      <c r="H87" s="60"/>
      <c r="I87" s="59"/>
      <c r="J87" s="87">
        <v>1</v>
      </c>
      <c r="K87" s="64"/>
      <c r="L87" s="50">
        <v>6</v>
      </c>
      <c r="M87" s="50"/>
      <c r="N87" s="50"/>
      <c r="O87" s="50"/>
      <c r="P87" s="50"/>
      <c r="Q87" s="50"/>
      <c r="R87" s="74"/>
      <c r="S87" s="144">
        <v>12</v>
      </c>
      <c r="T87" s="3"/>
      <c r="U87" s="8"/>
    </row>
    <row r="88" spans="1:20" ht="14.25" customHeight="1">
      <c r="A88" s="93">
        <v>79</v>
      </c>
      <c r="B88" s="6"/>
      <c r="C88" s="51" t="s">
        <v>240</v>
      </c>
      <c r="D88" s="6">
        <v>1999</v>
      </c>
      <c r="E88" s="6" t="s">
        <v>241</v>
      </c>
      <c r="F88" s="6" t="s">
        <v>33</v>
      </c>
      <c r="G88" s="59" t="s">
        <v>68</v>
      </c>
      <c r="H88" s="60"/>
      <c r="I88" s="59"/>
      <c r="J88" s="87">
        <v>1</v>
      </c>
      <c r="K88" s="64"/>
      <c r="L88" s="50"/>
      <c r="M88" s="50"/>
      <c r="N88" s="50">
        <v>6</v>
      </c>
      <c r="O88" s="50"/>
      <c r="P88" s="50"/>
      <c r="Q88" s="50"/>
      <c r="R88" s="74"/>
      <c r="S88" s="144">
        <v>12</v>
      </c>
      <c r="T88" s="3"/>
    </row>
    <row r="89" spans="1:20" ht="14.25" customHeight="1">
      <c r="A89" s="93">
        <v>79</v>
      </c>
      <c r="B89" s="6"/>
      <c r="C89" s="51" t="s">
        <v>245</v>
      </c>
      <c r="D89" s="6">
        <v>2002</v>
      </c>
      <c r="E89" s="6" t="s">
        <v>199</v>
      </c>
      <c r="F89" s="6" t="s">
        <v>13</v>
      </c>
      <c r="G89" s="59" t="s">
        <v>68</v>
      </c>
      <c r="H89" s="60"/>
      <c r="I89" s="59"/>
      <c r="J89" s="87">
        <v>1</v>
      </c>
      <c r="K89" s="64"/>
      <c r="L89" s="50"/>
      <c r="M89" s="50"/>
      <c r="N89" s="50"/>
      <c r="O89" s="50">
        <v>6</v>
      </c>
      <c r="P89" s="50"/>
      <c r="Q89" s="50"/>
      <c r="R89" s="74"/>
      <c r="S89" s="144">
        <v>12</v>
      </c>
      <c r="T89" s="3"/>
    </row>
    <row r="90" spans="1:20" ht="14.25" customHeight="1">
      <c r="A90" s="93">
        <v>79</v>
      </c>
      <c r="B90" s="6"/>
      <c r="C90" s="51" t="s">
        <v>203</v>
      </c>
      <c r="D90" s="6">
        <v>2000</v>
      </c>
      <c r="E90" s="6" t="s">
        <v>202</v>
      </c>
      <c r="F90" s="6" t="s">
        <v>11</v>
      </c>
      <c r="G90" s="59" t="s">
        <v>68</v>
      </c>
      <c r="H90" s="60"/>
      <c r="I90" s="59"/>
      <c r="J90" s="87">
        <v>1</v>
      </c>
      <c r="K90" s="64"/>
      <c r="L90" s="50">
        <v>6</v>
      </c>
      <c r="M90" s="50"/>
      <c r="N90" s="50"/>
      <c r="O90" s="50"/>
      <c r="P90" s="50"/>
      <c r="Q90" s="50"/>
      <c r="R90" s="74"/>
      <c r="S90" s="144">
        <v>12</v>
      </c>
      <c r="T90" s="3"/>
    </row>
    <row r="91" spans="1:20" ht="14.25" customHeight="1">
      <c r="A91" s="93">
        <v>79</v>
      </c>
      <c r="B91" s="6"/>
      <c r="C91" s="51" t="s">
        <v>113</v>
      </c>
      <c r="D91" s="6">
        <v>2004</v>
      </c>
      <c r="E91" s="6" t="s">
        <v>17</v>
      </c>
      <c r="F91" s="6" t="s">
        <v>8</v>
      </c>
      <c r="G91" s="59" t="s">
        <v>68</v>
      </c>
      <c r="H91" s="60"/>
      <c r="I91" s="59"/>
      <c r="J91" s="87">
        <v>1</v>
      </c>
      <c r="K91" s="64"/>
      <c r="L91" s="50"/>
      <c r="M91" s="50"/>
      <c r="N91" s="50"/>
      <c r="O91" s="50">
        <v>6</v>
      </c>
      <c r="P91" s="50"/>
      <c r="Q91" s="50"/>
      <c r="R91" s="74"/>
      <c r="S91" s="144">
        <v>12</v>
      </c>
      <c r="T91" s="3"/>
    </row>
    <row r="92" spans="1:20" ht="14.25" customHeight="1">
      <c r="A92" s="93">
        <v>79</v>
      </c>
      <c r="B92" s="6"/>
      <c r="C92" s="51" t="s">
        <v>180</v>
      </c>
      <c r="D92" s="6">
        <v>2003</v>
      </c>
      <c r="E92" s="6" t="s">
        <v>126</v>
      </c>
      <c r="F92" s="6" t="s">
        <v>8</v>
      </c>
      <c r="G92" s="59" t="s">
        <v>68</v>
      </c>
      <c r="H92" s="60"/>
      <c r="I92" s="59"/>
      <c r="J92" s="87">
        <v>1</v>
      </c>
      <c r="K92" s="64">
        <v>6</v>
      </c>
      <c r="L92" s="50"/>
      <c r="M92" s="50"/>
      <c r="N92" s="50"/>
      <c r="O92" s="50"/>
      <c r="P92" s="50"/>
      <c r="Q92" s="50"/>
      <c r="R92" s="74"/>
      <c r="S92" s="144">
        <v>12</v>
      </c>
      <c r="T92" s="3"/>
    </row>
    <row r="93" spans="1:20" ht="14.25" customHeight="1">
      <c r="A93" s="93">
        <v>79</v>
      </c>
      <c r="B93" s="6"/>
      <c r="C93" s="51" t="s">
        <v>55</v>
      </c>
      <c r="D93" s="6">
        <v>2004</v>
      </c>
      <c r="E93" s="6" t="s">
        <v>36</v>
      </c>
      <c r="F93" s="6" t="s">
        <v>11</v>
      </c>
      <c r="G93" s="59" t="s">
        <v>68</v>
      </c>
      <c r="H93" s="60"/>
      <c r="I93" s="59"/>
      <c r="J93" s="87">
        <v>1</v>
      </c>
      <c r="K93" s="60"/>
      <c r="L93" s="6">
        <v>6</v>
      </c>
      <c r="M93" s="6"/>
      <c r="N93" s="6"/>
      <c r="O93" s="50"/>
      <c r="P93" s="50"/>
      <c r="Q93" s="50"/>
      <c r="R93" s="74"/>
      <c r="S93" s="144">
        <v>12</v>
      </c>
      <c r="T93" s="3"/>
    </row>
    <row r="94" spans="1:20" ht="14.25" customHeight="1">
      <c r="A94" s="93">
        <v>79</v>
      </c>
      <c r="B94" s="6"/>
      <c r="C94" s="51" t="s">
        <v>120</v>
      </c>
      <c r="D94" s="6">
        <v>2004</v>
      </c>
      <c r="E94" s="6" t="s">
        <v>74</v>
      </c>
      <c r="F94" s="6" t="s">
        <v>8</v>
      </c>
      <c r="G94" s="59" t="s">
        <v>68</v>
      </c>
      <c r="H94" s="60"/>
      <c r="I94" s="59"/>
      <c r="J94" s="87">
        <v>1</v>
      </c>
      <c r="K94" s="64"/>
      <c r="L94" s="50"/>
      <c r="M94" s="50"/>
      <c r="N94" s="50"/>
      <c r="O94" s="50"/>
      <c r="P94" s="50">
        <v>6</v>
      </c>
      <c r="Q94" s="50"/>
      <c r="R94" s="74"/>
      <c r="S94" s="144">
        <v>12</v>
      </c>
      <c r="T94" s="3"/>
    </row>
    <row r="95" spans="1:20" ht="14.25" customHeight="1">
      <c r="A95" s="93">
        <v>89</v>
      </c>
      <c r="B95" s="6"/>
      <c r="C95" s="51" t="s">
        <v>184</v>
      </c>
      <c r="D95" s="6">
        <v>2001</v>
      </c>
      <c r="E95" s="6" t="s">
        <v>147</v>
      </c>
      <c r="F95" s="6" t="s">
        <v>8</v>
      </c>
      <c r="G95" s="59" t="s">
        <v>68</v>
      </c>
      <c r="H95" s="60"/>
      <c r="I95" s="59"/>
      <c r="J95" s="87">
        <v>1</v>
      </c>
      <c r="K95" s="60">
        <v>5</v>
      </c>
      <c r="L95" s="6"/>
      <c r="M95" s="6"/>
      <c r="N95" s="6"/>
      <c r="O95" s="50"/>
      <c r="P95" s="50"/>
      <c r="Q95" s="50"/>
      <c r="R95" s="74"/>
      <c r="S95" s="144">
        <v>10</v>
      </c>
      <c r="T95" s="3"/>
    </row>
    <row r="96" spans="1:20" ht="14.25" customHeight="1">
      <c r="A96" s="93">
        <v>89</v>
      </c>
      <c r="B96" s="6"/>
      <c r="C96" s="51" t="s">
        <v>181</v>
      </c>
      <c r="D96" s="6">
        <v>1999</v>
      </c>
      <c r="E96" s="6" t="s">
        <v>147</v>
      </c>
      <c r="F96" s="6" t="s">
        <v>8</v>
      </c>
      <c r="G96" s="59" t="s">
        <v>68</v>
      </c>
      <c r="H96" s="60"/>
      <c r="I96" s="59"/>
      <c r="J96" s="87">
        <v>1</v>
      </c>
      <c r="K96" s="64">
        <v>5</v>
      </c>
      <c r="L96" s="50"/>
      <c r="M96" s="50"/>
      <c r="N96" s="50"/>
      <c r="O96" s="50"/>
      <c r="P96" s="50"/>
      <c r="Q96" s="50"/>
      <c r="R96" s="74"/>
      <c r="S96" s="144">
        <v>10</v>
      </c>
      <c r="T96" s="3"/>
    </row>
    <row r="97" spans="1:20" ht="14.25" customHeight="1">
      <c r="A97" s="93">
        <v>89</v>
      </c>
      <c r="B97" s="6"/>
      <c r="C97" s="51" t="s">
        <v>183</v>
      </c>
      <c r="D97" s="6">
        <v>2002</v>
      </c>
      <c r="E97" s="6" t="s">
        <v>126</v>
      </c>
      <c r="F97" s="6" t="s">
        <v>8</v>
      </c>
      <c r="G97" s="59" t="s">
        <v>68</v>
      </c>
      <c r="H97" s="60"/>
      <c r="I97" s="59"/>
      <c r="J97" s="87">
        <v>1</v>
      </c>
      <c r="K97" s="64">
        <v>5</v>
      </c>
      <c r="L97" s="50"/>
      <c r="M97" s="50"/>
      <c r="N97" s="50"/>
      <c r="O97" s="50"/>
      <c r="P97" s="50"/>
      <c r="Q97" s="50"/>
      <c r="R97" s="74"/>
      <c r="S97" s="144">
        <v>10</v>
      </c>
      <c r="T97" s="3"/>
    </row>
    <row r="98" spans="1:20" ht="14.25" customHeight="1">
      <c r="A98" s="93">
        <v>89</v>
      </c>
      <c r="B98" s="6"/>
      <c r="C98" s="51" t="s">
        <v>182</v>
      </c>
      <c r="D98" s="6">
        <v>2001</v>
      </c>
      <c r="E98" s="6" t="s">
        <v>147</v>
      </c>
      <c r="F98" s="6" t="s">
        <v>8</v>
      </c>
      <c r="G98" s="59" t="s">
        <v>68</v>
      </c>
      <c r="H98" s="60"/>
      <c r="I98" s="59"/>
      <c r="J98" s="87">
        <v>1</v>
      </c>
      <c r="K98" s="64">
        <v>5</v>
      </c>
      <c r="L98" s="50"/>
      <c r="M98" s="50"/>
      <c r="N98" s="50"/>
      <c r="O98" s="50"/>
      <c r="P98" s="50"/>
      <c r="Q98" s="50"/>
      <c r="R98" s="74"/>
      <c r="S98" s="144">
        <v>10</v>
      </c>
      <c r="T98" s="3"/>
    </row>
    <row r="99" spans="1:20" ht="14.25" customHeight="1">
      <c r="A99" s="93">
        <v>89</v>
      </c>
      <c r="B99" s="6"/>
      <c r="C99" s="51" t="s">
        <v>78</v>
      </c>
      <c r="D99" s="6">
        <v>2006</v>
      </c>
      <c r="E99" s="6" t="s">
        <v>61</v>
      </c>
      <c r="F99" s="6" t="s">
        <v>33</v>
      </c>
      <c r="G99" s="59" t="s">
        <v>68</v>
      </c>
      <c r="H99" s="60"/>
      <c r="I99" s="59"/>
      <c r="J99" s="87">
        <v>1</v>
      </c>
      <c r="K99" s="64"/>
      <c r="L99" s="50"/>
      <c r="M99" s="50"/>
      <c r="N99" s="50">
        <v>5</v>
      </c>
      <c r="O99" s="50"/>
      <c r="P99" s="50"/>
      <c r="Q99" s="50"/>
      <c r="R99" s="74"/>
      <c r="S99" s="144">
        <v>10</v>
      </c>
      <c r="T99" s="3"/>
    </row>
    <row r="100" spans="1:20" ht="14.25" customHeight="1">
      <c r="A100" s="93">
        <v>89</v>
      </c>
      <c r="B100" s="6"/>
      <c r="C100" s="51" t="s">
        <v>153</v>
      </c>
      <c r="D100" s="6">
        <v>2006</v>
      </c>
      <c r="E100" s="6" t="s">
        <v>61</v>
      </c>
      <c r="F100" s="6" t="s">
        <v>33</v>
      </c>
      <c r="G100" s="59" t="s">
        <v>68</v>
      </c>
      <c r="H100" s="60"/>
      <c r="I100" s="59"/>
      <c r="J100" s="87">
        <v>1</v>
      </c>
      <c r="K100" s="64"/>
      <c r="L100" s="50"/>
      <c r="M100" s="50"/>
      <c r="N100" s="50">
        <v>5</v>
      </c>
      <c r="O100" s="50"/>
      <c r="P100" s="50"/>
      <c r="Q100" s="50"/>
      <c r="R100" s="74"/>
      <c r="S100" s="144">
        <v>10</v>
      </c>
      <c r="T100" s="3"/>
    </row>
    <row r="101" spans="1:20" ht="14.25" customHeight="1">
      <c r="A101" s="93">
        <v>89</v>
      </c>
      <c r="B101" s="6"/>
      <c r="C101" s="51" t="s">
        <v>249</v>
      </c>
      <c r="D101" s="6">
        <v>2003</v>
      </c>
      <c r="E101" s="6" t="s">
        <v>250</v>
      </c>
      <c r="F101" s="6" t="s">
        <v>33</v>
      </c>
      <c r="G101" s="59" t="s">
        <v>68</v>
      </c>
      <c r="H101" s="60"/>
      <c r="I101" s="59"/>
      <c r="J101" s="87">
        <v>1</v>
      </c>
      <c r="K101" s="64"/>
      <c r="L101" s="50"/>
      <c r="M101" s="50"/>
      <c r="N101" s="50">
        <v>5</v>
      </c>
      <c r="O101" s="50"/>
      <c r="P101" s="50"/>
      <c r="Q101" s="50"/>
      <c r="R101" s="74"/>
      <c r="S101" s="144">
        <v>10</v>
      </c>
      <c r="T101" s="3"/>
    </row>
    <row r="102" spans="1:20" ht="14.25" customHeight="1">
      <c r="A102" s="93">
        <v>89</v>
      </c>
      <c r="B102" s="6"/>
      <c r="C102" s="51" t="s">
        <v>265</v>
      </c>
      <c r="D102" s="6">
        <v>2001</v>
      </c>
      <c r="E102" s="6" t="s">
        <v>229</v>
      </c>
      <c r="F102" s="6" t="s">
        <v>80</v>
      </c>
      <c r="G102" s="59" t="s">
        <v>68</v>
      </c>
      <c r="H102" s="60"/>
      <c r="I102" s="59"/>
      <c r="J102" s="87">
        <v>1</v>
      </c>
      <c r="K102" s="64"/>
      <c r="L102" s="50"/>
      <c r="M102" s="50"/>
      <c r="N102" s="50"/>
      <c r="O102" s="50"/>
      <c r="P102" s="50">
        <v>5</v>
      </c>
      <c r="Q102" s="50"/>
      <c r="R102" s="74"/>
      <c r="S102" s="144">
        <v>10</v>
      </c>
      <c r="T102" s="3"/>
    </row>
    <row r="103" spans="1:20" ht="14.25" customHeight="1">
      <c r="A103" s="93">
        <v>97</v>
      </c>
      <c r="B103" s="6"/>
      <c r="C103" s="51" t="s">
        <v>205</v>
      </c>
      <c r="D103" s="6">
        <v>2003</v>
      </c>
      <c r="E103" s="6" t="s">
        <v>61</v>
      </c>
      <c r="F103" s="6" t="s">
        <v>33</v>
      </c>
      <c r="G103" s="59" t="s">
        <v>68</v>
      </c>
      <c r="H103" s="60"/>
      <c r="I103" s="59"/>
      <c r="J103" s="87">
        <v>5</v>
      </c>
      <c r="K103" s="64"/>
      <c r="L103" s="50">
        <v>1</v>
      </c>
      <c r="M103" s="50">
        <v>1</v>
      </c>
      <c r="N103" s="50">
        <v>1</v>
      </c>
      <c r="O103" s="50">
        <v>1</v>
      </c>
      <c r="P103" s="50">
        <v>1</v>
      </c>
      <c r="Q103" s="50"/>
      <c r="R103" s="74"/>
      <c r="S103" s="144">
        <v>8</v>
      </c>
      <c r="T103" s="3"/>
    </row>
    <row r="104" spans="1:20" ht="14.25" customHeight="1">
      <c r="A104" s="93">
        <v>97</v>
      </c>
      <c r="B104" s="6"/>
      <c r="C104" s="51" t="s">
        <v>264</v>
      </c>
      <c r="D104" s="6">
        <v>2002</v>
      </c>
      <c r="E104" s="6" t="s">
        <v>19</v>
      </c>
      <c r="F104" s="6" t="s">
        <v>20</v>
      </c>
      <c r="G104" s="59" t="s">
        <v>68</v>
      </c>
      <c r="H104" s="60"/>
      <c r="I104" s="59"/>
      <c r="J104" s="87">
        <v>1</v>
      </c>
      <c r="K104" s="64"/>
      <c r="L104" s="50"/>
      <c r="M104" s="50"/>
      <c r="N104" s="50"/>
      <c r="O104" s="50"/>
      <c r="P104" s="50">
        <v>4</v>
      </c>
      <c r="Q104" s="50"/>
      <c r="R104" s="74"/>
      <c r="S104" s="144">
        <v>8</v>
      </c>
      <c r="T104" s="3"/>
    </row>
    <row r="105" spans="1:20" ht="14.25" customHeight="1">
      <c r="A105" s="93">
        <v>99</v>
      </c>
      <c r="B105" s="6"/>
      <c r="C105" s="51" t="s">
        <v>140</v>
      </c>
      <c r="D105" s="6">
        <v>2002</v>
      </c>
      <c r="E105" s="6" t="s">
        <v>64</v>
      </c>
      <c r="F105" s="6" t="s">
        <v>11</v>
      </c>
      <c r="G105" s="59" t="s">
        <v>68</v>
      </c>
      <c r="H105" s="60"/>
      <c r="I105" s="59"/>
      <c r="J105" s="87">
        <v>2</v>
      </c>
      <c r="K105" s="64">
        <v>1</v>
      </c>
      <c r="L105" s="50">
        <v>2</v>
      </c>
      <c r="M105" s="50"/>
      <c r="N105" s="50"/>
      <c r="O105" s="50"/>
      <c r="P105" s="50"/>
      <c r="Q105" s="50"/>
      <c r="R105" s="74"/>
      <c r="S105" s="144">
        <v>6</v>
      </c>
      <c r="T105" s="3"/>
    </row>
    <row r="106" spans="1:20" ht="14.25" customHeight="1">
      <c r="A106" s="93">
        <v>99</v>
      </c>
      <c r="B106" s="6"/>
      <c r="C106" s="51" t="s">
        <v>242</v>
      </c>
      <c r="D106" s="6">
        <v>2001</v>
      </c>
      <c r="E106" s="6" t="s">
        <v>241</v>
      </c>
      <c r="F106" s="6" t="s">
        <v>33</v>
      </c>
      <c r="G106" s="59" t="s">
        <v>68</v>
      </c>
      <c r="H106" s="60"/>
      <c r="I106" s="59"/>
      <c r="J106" s="87">
        <v>1</v>
      </c>
      <c r="K106" s="64"/>
      <c r="L106" s="50"/>
      <c r="M106" s="50"/>
      <c r="N106" s="50">
        <v>3</v>
      </c>
      <c r="O106" s="50"/>
      <c r="P106" s="50"/>
      <c r="Q106" s="50"/>
      <c r="R106" s="74"/>
      <c r="S106" s="144">
        <v>6</v>
      </c>
      <c r="T106" s="3"/>
    </row>
    <row r="107" spans="1:20" ht="14.25" customHeight="1">
      <c r="A107" s="93">
        <v>101</v>
      </c>
      <c r="B107" s="6"/>
      <c r="C107" s="51" t="s">
        <v>188</v>
      </c>
      <c r="D107" s="6">
        <v>2003</v>
      </c>
      <c r="E107" s="6" t="s">
        <v>63</v>
      </c>
      <c r="F107" s="6" t="s">
        <v>20</v>
      </c>
      <c r="G107" s="59" t="s">
        <v>68</v>
      </c>
      <c r="H107" s="60"/>
      <c r="I107" s="59"/>
      <c r="J107" s="87">
        <v>2</v>
      </c>
      <c r="K107" s="64">
        <v>1</v>
      </c>
      <c r="L107" s="50">
        <v>1</v>
      </c>
      <c r="M107" s="50"/>
      <c r="N107" s="50"/>
      <c r="O107" s="50"/>
      <c r="P107" s="50"/>
      <c r="Q107" s="50"/>
      <c r="R107" s="74"/>
      <c r="S107" s="144">
        <v>4</v>
      </c>
      <c r="T107" s="3"/>
    </row>
    <row r="108" spans="1:20" ht="14.25" customHeight="1">
      <c r="A108" s="93">
        <v>101</v>
      </c>
      <c r="B108" s="6"/>
      <c r="C108" s="51" t="s">
        <v>146</v>
      </c>
      <c r="D108" s="6">
        <v>2003</v>
      </c>
      <c r="E108" s="6" t="s">
        <v>25</v>
      </c>
      <c r="F108" s="6" t="s">
        <v>9</v>
      </c>
      <c r="G108" s="59" t="s">
        <v>68</v>
      </c>
      <c r="H108" s="60"/>
      <c r="I108" s="59"/>
      <c r="J108" s="87">
        <v>2</v>
      </c>
      <c r="K108" s="64">
        <v>1</v>
      </c>
      <c r="L108" s="50"/>
      <c r="M108" s="50">
        <v>1</v>
      </c>
      <c r="N108" s="50"/>
      <c r="O108" s="50"/>
      <c r="P108" s="50"/>
      <c r="Q108" s="50"/>
      <c r="R108" s="74"/>
      <c r="S108" s="144">
        <v>4</v>
      </c>
      <c r="T108" s="3"/>
    </row>
    <row r="109" spans="1:20" ht="14.25" customHeight="1">
      <c r="A109" s="93">
        <v>101</v>
      </c>
      <c r="B109" s="6"/>
      <c r="C109" s="51" t="s">
        <v>186</v>
      </c>
      <c r="D109" s="6">
        <v>2003</v>
      </c>
      <c r="E109" s="6" t="s">
        <v>25</v>
      </c>
      <c r="F109" s="6" t="s">
        <v>9</v>
      </c>
      <c r="G109" s="59" t="s">
        <v>68</v>
      </c>
      <c r="H109" s="60"/>
      <c r="I109" s="59"/>
      <c r="J109" s="87">
        <v>2</v>
      </c>
      <c r="K109" s="64">
        <v>1</v>
      </c>
      <c r="L109" s="50"/>
      <c r="M109" s="50">
        <v>1</v>
      </c>
      <c r="N109" s="50"/>
      <c r="O109" s="50"/>
      <c r="P109" s="50"/>
      <c r="Q109" s="50"/>
      <c r="R109" s="74"/>
      <c r="S109" s="144">
        <v>4</v>
      </c>
      <c r="T109" s="3"/>
    </row>
    <row r="110" spans="1:20" ht="14.25" customHeight="1">
      <c r="A110" s="93">
        <v>101</v>
      </c>
      <c r="B110" s="6"/>
      <c r="C110" s="51" t="s">
        <v>266</v>
      </c>
      <c r="D110" s="6">
        <v>2000</v>
      </c>
      <c r="E110" s="6" t="s">
        <v>229</v>
      </c>
      <c r="F110" s="6" t="s">
        <v>80</v>
      </c>
      <c r="G110" s="59" t="s">
        <v>68</v>
      </c>
      <c r="H110" s="60"/>
      <c r="I110" s="59"/>
      <c r="J110" s="87">
        <v>1</v>
      </c>
      <c r="K110" s="64"/>
      <c r="L110" s="50"/>
      <c r="M110" s="50"/>
      <c r="N110" s="50"/>
      <c r="O110" s="50"/>
      <c r="P110" s="50">
        <v>2</v>
      </c>
      <c r="Q110" s="50"/>
      <c r="R110" s="74"/>
      <c r="S110" s="144">
        <v>4</v>
      </c>
      <c r="T110" s="3"/>
    </row>
    <row r="111" spans="1:20" ht="14.25" customHeight="1">
      <c r="A111" s="93">
        <v>101</v>
      </c>
      <c r="B111" s="6"/>
      <c r="C111" s="51" t="s">
        <v>157</v>
      </c>
      <c r="D111" s="6">
        <v>2001</v>
      </c>
      <c r="E111" s="6" t="s">
        <v>74</v>
      </c>
      <c r="F111" s="6" t="s">
        <v>8</v>
      </c>
      <c r="G111" s="59" t="s">
        <v>68</v>
      </c>
      <c r="H111" s="60"/>
      <c r="I111" s="59"/>
      <c r="J111" s="87">
        <v>1</v>
      </c>
      <c r="K111" s="64">
        <v>2</v>
      </c>
      <c r="L111" s="50"/>
      <c r="M111" s="50"/>
      <c r="N111" s="50"/>
      <c r="O111" s="50"/>
      <c r="P111" s="50"/>
      <c r="Q111" s="50"/>
      <c r="R111" s="74"/>
      <c r="S111" s="144">
        <v>4</v>
      </c>
      <c r="T111" s="3"/>
    </row>
    <row r="112" spans="1:20" ht="14.25" customHeight="1">
      <c r="A112" s="93">
        <v>101</v>
      </c>
      <c r="B112" s="6"/>
      <c r="C112" s="51" t="s">
        <v>136</v>
      </c>
      <c r="D112" s="6">
        <v>2002</v>
      </c>
      <c r="E112" s="6" t="s">
        <v>36</v>
      </c>
      <c r="F112" s="6" t="s">
        <v>11</v>
      </c>
      <c r="G112" s="59" t="s">
        <v>68</v>
      </c>
      <c r="H112" s="60"/>
      <c r="I112" s="59"/>
      <c r="J112" s="87">
        <v>1</v>
      </c>
      <c r="K112" s="64"/>
      <c r="L112" s="50"/>
      <c r="M112" s="50">
        <v>2</v>
      </c>
      <c r="N112" s="50"/>
      <c r="O112" s="50"/>
      <c r="P112" s="50"/>
      <c r="Q112" s="50"/>
      <c r="R112" s="74"/>
      <c r="S112" s="144">
        <v>4</v>
      </c>
      <c r="T112" s="3"/>
    </row>
    <row r="113" spans="1:20" ht="14.25" customHeight="1">
      <c r="A113" s="93">
        <v>107</v>
      </c>
      <c r="B113" s="103"/>
      <c r="C113" s="102" t="s">
        <v>65</v>
      </c>
      <c r="D113" s="103">
        <v>2004</v>
      </c>
      <c r="E113" s="103" t="s">
        <v>22</v>
      </c>
      <c r="F113" s="103" t="s">
        <v>11</v>
      </c>
      <c r="G113" s="104" t="s">
        <v>68</v>
      </c>
      <c r="H113" s="105"/>
      <c r="I113" s="104"/>
      <c r="J113" s="142">
        <v>1</v>
      </c>
      <c r="K113" s="105"/>
      <c r="L113" s="103"/>
      <c r="M113" s="103"/>
      <c r="N113" s="103"/>
      <c r="O113" s="108"/>
      <c r="P113" s="108">
        <v>1</v>
      </c>
      <c r="Q113" s="108"/>
      <c r="R113" s="109"/>
      <c r="S113" s="145">
        <v>2</v>
      </c>
      <c r="T113" s="3"/>
    </row>
    <row r="114" spans="1:20" ht="14.25" customHeight="1">
      <c r="A114" s="80">
        <v>107</v>
      </c>
      <c r="B114" s="1"/>
      <c r="C114" s="110" t="s">
        <v>121</v>
      </c>
      <c r="D114" s="1">
        <v>2006</v>
      </c>
      <c r="E114" s="1" t="s">
        <v>147</v>
      </c>
      <c r="F114" s="1" t="s">
        <v>8</v>
      </c>
      <c r="G114" s="136" t="s">
        <v>68</v>
      </c>
      <c r="H114" s="80"/>
      <c r="I114" s="136"/>
      <c r="J114" s="122">
        <v>1</v>
      </c>
      <c r="K114" s="80">
        <v>1</v>
      </c>
      <c r="L114" s="1"/>
      <c r="M114" s="1"/>
      <c r="N114" s="1"/>
      <c r="O114" s="1"/>
      <c r="P114" s="1"/>
      <c r="Q114" s="1"/>
      <c r="R114" s="136"/>
      <c r="S114" s="148">
        <v>2</v>
      </c>
      <c r="T114" s="3"/>
    </row>
    <row r="115" spans="1:20" ht="14.25" customHeight="1">
      <c r="A115" s="92">
        <v>107</v>
      </c>
      <c r="B115" s="1"/>
      <c r="C115" s="110" t="s">
        <v>171</v>
      </c>
      <c r="D115" s="1">
        <v>2004</v>
      </c>
      <c r="E115" s="1" t="s">
        <v>70</v>
      </c>
      <c r="F115" s="1" t="s">
        <v>80</v>
      </c>
      <c r="G115" s="136" t="s">
        <v>68</v>
      </c>
      <c r="H115" s="80"/>
      <c r="I115" s="136"/>
      <c r="J115" s="122">
        <v>1</v>
      </c>
      <c r="K115" s="80"/>
      <c r="L115" s="1"/>
      <c r="M115" s="1">
        <v>1</v>
      </c>
      <c r="N115" s="1"/>
      <c r="O115" s="1"/>
      <c r="P115" s="1"/>
      <c r="Q115" s="1"/>
      <c r="R115" s="136"/>
      <c r="S115" s="148">
        <v>2</v>
      </c>
      <c r="T115" s="3"/>
    </row>
    <row r="116" spans="1:20" ht="14.25" customHeight="1">
      <c r="A116" s="93">
        <v>107</v>
      </c>
      <c r="B116" s="1"/>
      <c r="C116" s="110" t="s">
        <v>243</v>
      </c>
      <c r="D116" s="1">
        <v>2001</v>
      </c>
      <c r="E116" s="1" t="s">
        <v>64</v>
      </c>
      <c r="F116" s="1" t="s">
        <v>11</v>
      </c>
      <c r="G116" s="136" t="s">
        <v>68</v>
      </c>
      <c r="H116" s="80"/>
      <c r="I116" s="136"/>
      <c r="J116" s="122">
        <v>1</v>
      </c>
      <c r="K116" s="80"/>
      <c r="L116" s="1"/>
      <c r="M116" s="1"/>
      <c r="N116" s="1">
        <v>1</v>
      </c>
      <c r="O116" s="1"/>
      <c r="P116" s="1"/>
      <c r="Q116" s="1"/>
      <c r="R116" s="136"/>
      <c r="S116" s="148">
        <v>2</v>
      </c>
      <c r="T116" s="3"/>
    </row>
    <row r="117" spans="1:20" ht="14.25" customHeight="1">
      <c r="A117" s="80">
        <v>107</v>
      </c>
      <c r="B117" s="1"/>
      <c r="C117" s="110" t="s">
        <v>116</v>
      </c>
      <c r="D117" s="1">
        <v>2004</v>
      </c>
      <c r="E117" s="1" t="s">
        <v>10</v>
      </c>
      <c r="F117" s="1" t="s">
        <v>11</v>
      </c>
      <c r="G117" s="136" t="s">
        <v>68</v>
      </c>
      <c r="H117" s="80"/>
      <c r="I117" s="136"/>
      <c r="J117" s="122">
        <v>1</v>
      </c>
      <c r="K117" s="80"/>
      <c r="L117" s="1"/>
      <c r="M117" s="1"/>
      <c r="N117" s="1"/>
      <c r="O117" s="1"/>
      <c r="P117" s="1">
        <v>1</v>
      </c>
      <c r="Q117" s="1"/>
      <c r="R117" s="136"/>
      <c r="S117" s="148">
        <v>2</v>
      </c>
      <c r="T117" s="3"/>
    </row>
    <row r="118" spans="1:20" ht="14.25" customHeight="1">
      <c r="A118" s="92">
        <v>107</v>
      </c>
      <c r="B118" s="1"/>
      <c r="C118" s="110" t="s">
        <v>94</v>
      </c>
      <c r="D118" s="1">
        <v>2003</v>
      </c>
      <c r="E118" s="1" t="s">
        <v>199</v>
      </c>
      <c r="F118" s="1" t="s">
        <v>13</v>
      </c>
      <c r="G118" s="136" t="s">
        <v>68</v>
      </c>
      <c r="H118" s="80"/>
      <c r="I118" s="136"/>
      <c r="J118" s="122">
        <v>1</v>
      </c>
      <c r="K118" s="80"/>
      <c r="L118" s="1"/>
      <c r="M118" s="1">
        <v>1</v>
      </c>
      <c r="N118" s="1"/>
      <c r="O118" s="1"/>
      <c r="P118" s="1"/>
      <c r="Q118" s="1"/>
      <c r="R118" s="136"/>
      <c r="S118" s="148">
        <v>2</v>
      </c>
      <c r="T118" s="3"/>
    </row>
    <row r="119" spans="1:20" ht="14.25" customHeight="1">
      <c r="A119" s="93">
        <v>107</v>
      </c>
      <c r="B119" s="1"/>
      <c r="C119" s="110" t="s">
        <v>128</v>
      </c>
      <c r="D119" s="1">
        <v>2004</v>
      </c>
      <c r="E119" s="1" t="s">
        <v>147</v>
      </c>
      <c r="F119" s="1" t="s">
        <v>8</v>
      </c>
      <c r="G119" s="136" t="s">
        <v>68</v>
      </c>
      <c r="H119" s="80"/>
      <c r="I119" s="136"/>
      <c r="J119" s="122">
        <v>1</v>
      </c>
      <c r="K119" s="80">
        <v>1</v>
      </c>
      <c r="L119" s="1"/>
      <c r="M119" s="1"/>
      <c r="N119" s="1"/>
      <c r="O119" s="1"/>
      <c r="P119" s="1"/>
      <c r="Q119" s="1"/>
      <c r="R119" s="136"/>
      <c r="S119" s="148">
        <v>2</v>
      </c>
      <c r="T119" s="3"/>
    </row>
    <row r="120" spans="1:20" ht="14.25" customHeight="1">
      <c r="A120" s="80">
        <v>107</v>
      </c>
      <c r="B120" s="1"/>
      <c r="C120" s="110" t="s">
        <v>208</v>
      </c>
      <c r="D120" s="1">
        <v>2001</v>
      </c>
      <c r="E120" s="1" t="s">
        <v>63</v>
      </c>
      <c r="F120" s="1" t="s">
        <v>20</v>
      </c>
      <c r="G120" s="136" t="s">
        <v>68</v>
      </c>
      <c r="H120" s="80"/>
      <c r="I120" s="136"/>
      <c r="J120" s="122">
        <v>1</v>
      </c>
      <c r="K120" s="80"/>
      <c r="L120" s="1">
        <v>1</v>
      </c>
      <c r="M120" s="1"/>
      <c r="N120" s="1"/>
      <c r="O120" s="1"/>
      <c r="P120" s="1"/>
      <c r="Q120" s="1"/>
      <c r="R120" s="136"/>
      <c r="S120" s="148">
        <v>2</v>
      </c>
      <c r="T120" s="3"/>
    </row>
    <row r="121" spans="1:20" ht="14.25" customHeight="1">
      <c r="A121" s="92">
        <v>107</v>
      </c>
      <c r="B121" s="1"/>
      <c r="C121" s="110" t="s">
        <v>124</v>
      </c>
      <c r="D121" s="1">
        <v>2004</v>
      </c>
      <c r="E121" s="1" t="s">
        <v>147</v>
      </c>
      <c r="F121" s="1" t="s">
        <v>8</v>
      </c>
      <c r="G121" s="136" t="s">
        <v>68</v>
      </c>
      <c r="H121" s="80"/>
      <c r="I121" s="136"/>
      <c r="J121" s="122">
        <v>1</v>
      </c>
      <c r="K121" s="80">
        <v>1</v>
      </c>
      <c r="L121" s="1"/>
      <c r="M121" s="1"/>
      <c r="N121" s="1"/>
      <c r="O121" s="1"/>
      <c r="P121" s="1"/>
      <c r="Q121" s="1"/>
      <c r="R121" s="136"/>
      <c r="S121" s="148">
        <v>2</v>
      </c>
      <c r="T121" s="3"/>
    </row>
    <row r="122" spans="1:20" ht="14.25" customHeight="1">
      <c r="A122" s="93">
        <v>107</v>
      </c>
      <c r="B122" s="1"/>
      <c r="C122" s="110" t="s">
        <v>139</v>
      </c>
      <c r="D122" s="1">
        <v>2002</v>
      </c>
      <c r="E122" s="1" t="s">
        <v>64</v>
      </c>
      <c r="F122" s="1" t="s">
        <v>11</v>
      </c>
      <c r="G122" s="136" t="s">
        <v>68</v>
      </c>
      <c r="H122" s="80"/>
      <c r="I122" s="136"/>
      <c r="J122" s="122">
        <v>1</v>
      </c>
      <c r="K122" s="80"/>
      <c r="L122" s="1">
        <v>1</v>
      </c>
      <c r="M122" s="1"/>
      <c r="N122" s="1"/>
      <c r="O122" s="1"/>
      <c r="P122" s="1"/>
      <c r="Q122" s="1"/>
      <c r="R122" s="136"/>
      <c r="S122" s="148">
        <v>2</v>
      </c>
      <c r="T122" s="3"/>
    </row>
    <row r="123" spans="1:20" ht="14.25" customHeight="1">
      <c r="A123" s="80">
        <v>107</v>
      </c>
      <c r="B123" s="1"/>
      <c r="C123" s="110" t="s">
        <v>248</v>
      </c>
      <c r="D123" s="1">
        <v>2000</v>
      </c>
      <c r="E123" s="1" t="s">
        <v>63</v>
      </c>
      <c r="F123" s="1" t="s">
        <v>20</v>
      </c>
      <c r="G123" s="136" t="s">
        <v>68</v>
      </c>
      <c r="H123" s="80"/>
      <c r="I123" s="136"/>
      <c r="J123" s="122">
        <v>1</v>
      </c>
      <c r="K123" s="80"/>
      <c r="L123" s="1"/>
      <c r="M123" s="1"/>
      <c r="N123" s="1"/>
      <c r="O123" s="1">
        <v>1</v>
      </c>
      <c r="P123" s="1"/>
      <c r="Q123" s="1"/>
      <c r="R123" s="136"/>
      <c r="S123" s="148">
        <v>2</v>
      </c>
      <c r="T123" s="3"/>
    </row>
    <row r="124" spans="1:20" ht="14.25" customHeight="1" thickBot="1">
      <c r="A124" s="81">
        <v>107</v>
      </c>
      <c r="B124" s="5"/>
      <c r="C124" s="140" t="s">
        <v>210</v>
      </c>
      <c r="D124" s="5">
        <v>2002</v>
      </c>
      <c r="E124" s="5" t="s">
        <v>70</v>
      </c>
      <c r="F124" s="5" t="s">
        <v>80</v>
      </c>
      <c r="G124" s="137" t="s">
        <v>68</v>
      </c>
      <c r="H124" s="81"/>
      <c r="I124" s="137"/>
      <c r="J124" s="123">
        <v>1</v>
      </c>
      <c r="K124" s="81"/>
      <c r="L124" s="5"/>
      <c r="M124" s="5">
        <v>1</v>
      </c>
      <c r="N124" s="5"/>
      <c r="O124" s="5"/>
      <c r="P124" s="5"/>
      <c r="Q124" s="5"/>
      <c r="R124" s="137"/>
      <c r="S124" s="149">
        <v>2</v>
      </c>
      <c r="T124" s="3"/>
    </row>
    <row r="125" spans="1:20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4.25" customHeight="1">
      <c r="A127" s="41"/>
      <c r="B127" s="41"/>
      <c r="C127" s="42"/>
      <c r="D127" s="41"/>
      <c r="E127" s="41"/>
      <c r="F127" s="41"/>
      <c r="G127" s="41"/>
      <c r="H127" s="41"/>
      <c r="I127" s="41"/>
      <c r="J127" s="47"/>
      <c r="K127" s="41"/>
      <c r="L127" s="41"/>
      <c r="M127" s="41"/>
      <c r="N127" s="41"/>
      <c r="O127" s="41"/>
      <c r="P127" s="41"/>
      <c r="Q127" s="41"/>
      <c r="R127" s="41"/>
      <c r="S127" s="48"/>
      <c r="T127" s="3"/>
    </row>
    <row r="128" spans="1:20" ht="14.25" customHeight="1">
      <c r="A128" s="151"/>
      <c r="B128" s="151"/>
      <c r="C128" s="152"/>
      <c r="D128" s="153"/>
      <c r="E128" s="153"/>
      <c r="F128" s="151"/>
      <c r="G128" s="153"/>
      <c r="H128" s="154"/>
      <c r="I128" s="155"/>
      <c r="J128" s="47"/>
      <c r="K128" s="155"/>
      <c r="L128" s="155"/>
      <c r="M128" s="155"/>
      <c r="N128" s="155"/>
      <c r="O128" s="155"/>
      <c r="P128" s="155"/>
      <c r="Q128" s="155"/>
      <c r="R128" s="155"/>
      <c r="S128" s="156"/>
      <c r="T128" s="3"/>
    </row>
    <row r="129" spans="1:20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ht="14.25" customHeight="1">
      <c r="T141" s="3"/>
    </row>
    <row r="142" ht="14.25" customHeight="1">
      <c r="T142" s="3"/>
    </row>
    <row r="143" spans="1:20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</sheetData>
  <sheetProtection/>
  <mergeCells count="11">
    <mergeCell ref="G4:G6"/>
    <mergeCell ref="H4:I5"/>
    <mergeCell ref="S4:S6"/>
    <mergeCell ref="K4:R4"/>
    <mergeCell ref="J4:J6"/>
    <mergeCell ref="A4:A6"/>
    <mergeCell ref="B4:B6"/>
    <mergeCell ref="C4:C6"/>
    <mergeCell ref="D4:D6"/>
    <mergeCell ref="E4:E6"/>
    <mergeCell ref="F4:F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</cp:lastModifiedBy>
  <cp:lastPrinted>2015-09-06T18:50:58Z</cp:lastPrinted>
  <dcterms:created xsi:type="dcterms:W3CDTF">1997-01-24T11:07:25Z</dcterms:created>
  <dcterms:modified xsi:type="dcterms:W3CDTF">2017-04-16T17:13:48Z</dcterms:modified>
  <cp:category/>
  <cp:version/>
  <cp:contentType/>
  <cp:contentStatus/>
</cp:coreProperties>
</file>